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Лист1!$A$1:$G$236</definedName>
  </definedNames>
  <calcPr calcId="114210"/>
</workbook>
</file>

<file path=xl/calcChain.xml><?xml version="1.0" encoding="utf-8"?>
<calcChain xmlns="http://schemas.openxmlformats.org/spreadsheetml/2006/main">
  <c r="F236" i="1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F487" i="2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F6"/>
  <c r="D6"/>
</calcChain>
</file>

<file path=xl/sharedStrings.xml><?xml version="1.0" encoding="utf-8"?>
<sst xmlns="http://schemas.openxmlformats.org/spreadsheetml/2006/main" count="2431" uniqueCount="1149">
  <si>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</si>
  <si>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</si>
  <si>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</si>
  <si>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</si>
  <si>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</si>
  <si>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</si>
  <si>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</si>
  <si>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</si>
  <si>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</si>
  <si>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</si>
  <si>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</si>
  <si>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</si>
  <si>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</si>
  <si>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</si>
  <si>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</si>
  <si>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</si>
  <si>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Прочие субвенции</t>
  </si>
  <si>
    <t>000 2 02 39999 00 0000 151</t>
  </si>
  <si>
    <t>Прочие субвенции бюджетам муниципальных районов</t>
  </si>
  <si>
    <t>000 2 02 39999 05 0000 151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</si>
  <si>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</si>
  <si>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</si>
  <si>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</si>
  <si>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</si>
  <si>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</si>
  <si>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</si>
  <si>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</si>
  <si>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</si>
  <si>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</si>
  <si>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Финансовое управление администрации Туруханского района</t>
  </si>
  <si>
    <t>Районный бюджет</t>
  </si>
  <si>
    <t>Исполнение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</si>
  <si>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</si>
  <si>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</si>
  <si>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</si>
  <si>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 на счетах по учету  средств бюджета</t>
  </si>
  <si>
    <t>000 01 05 00 00 00 0000 000</t>
  </si>
  <si>
    <t>Иные источники внутреннего финансирования  дефицитов бюджетов</t>
  </si>
  <si>
    <t>000 01 06 00 00 00 0000 000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</si>
  <si>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</si>
  <si>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</si>
  <si>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</si>
  <si>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</si>
  <si>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</si>
  <si>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</si>
  <si>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</si>
  <si>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000 01 06 05 02 05 0000 640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</si>
  <si>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</si>
  <si>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</si>
  <si>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</si>
  <si>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</si>
  <si>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</si>
  <si>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000 01 06 05 02 05 0000 540</t>
  </si>
  <si>
    <t xml:space="preserve">источники внешнего финансирования
          из них: </t>
  </si>
  <si>
    <t>Иные источники внешнего финансирования  дефицитов бюджетов</t>
  </si>
  <si>
    <t>000 02 04 00 00 00 0000 000</t>
  </si>
  <si>
    <t>Обязательства перед Российской Федерацией, возникшие в рамках соглашений между государствами-членами Евразийского экономического союза</t>
  </si>
  <si>
    <t>000 02 04 04 00 01 0000 000</t>
  </si>
  <si>
    <t/>
  </si>
  <si>
    <t>КОДЫ</t>
  </si>
  <si>
    <t>Форма по ОКУД</t>
  </si>
  <si>
    <t>0503317</t>
  </si>
  <si>
    <t>на 01 декабря 2018 г.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</si>
  <si>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</si>
  <si>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</si>
  <si>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</si>
  <si>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</si>
  <si>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</si>
  <si>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</si>
  <si>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</si>
  <si>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</si>
  <si>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</si>
  <si>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</si>
  <si>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</si>
  <si>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</si>
  <si>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</si>
  <si>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</si>
  <si>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</si>
  <si>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</si>
  <si>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консолидированный бюджет субъекта Российской Федерации</t>
  </si>
  <si>
    <t>бюджеты муниципальных районов</t>
  </si>
  <si>
    <t>1</t>
  </si>
  <si>
    <t>2</t>
  </si>
  <si>
    <t>3</t>
  </si>
  <si>
    <t>4</t>
  </si>
  <si>
    <t>6</t>
  </si>
  <si>
    <t>13</t>
  </si>
  <si>
    <t>17</t>
  </si>
  <si>
    <t>19</t>
  </si>
  <si>
    <t>26</t>
  </si>
  <si>
    <t>Доходы бюджета - Всего</t>
  </si>
  <si>
    <t>Х</t>
  </si>
  <si>
    <t>-</t>
  </si>
  <si>
    <t xml:space="preserve">          в том числе: 
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</si>
  <si>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</si>
  <si>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</si>
  <si>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</si>
  <si>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</si>
  <si>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</si>
  <si>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</si>
  <si>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</si>
  <si>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</si>
  <si>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</si>
  <si>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</si>
  <si>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</si>
  <si>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</si>
  <si>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</si>
  <si>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</si>
  <si>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</si>
  <si>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</si>
  <si>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</si>
  <si>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</si>
  <si>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</si>
  <si>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</si>
  <si>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</si>
  <si>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</si>
  <si>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</si>
  <si>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</si>
  <si>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</si>
  <si>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</si>
  <si>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</si>
  <si>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</si>
  <si>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</si>
  <si>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</si>
  <si>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</si>
  <si>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</si>
  <si>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</si>
  <si>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ТОВАРЫ, ВВОЗИМЫЕ НА ТЕРРИТОРИЮ РОССИЙСКОЙ ФЕДЕРАЦИИ</t>
  </si>
  <si>
    <t>000 1 04 00000 00 0000 000</t>
  </si>
  <si>
    <t>Акцизы по подакцизным товарам (продукции), ввозимым на территорию Российской Федерации</t>
  </si>
  <si>
    <t>000 1 04 02000 01 0000 110</t>
  </si>
  <si>
    <t>Акцизы на автомобили легковые и мотоциклы, ввозимые на территорию Российской Федерации</t>
  </si>
  <si>
    <t>000 1 04 02060 01 0000 110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</si>
  <si>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</si>
  <si>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</si>
  <si>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</si>
  <si>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</si>
  <si>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</si>
  <si>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</si>
  <si>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</si>
  <si>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</si>
  <si>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</si>
  <si>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</si>
  <si>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</si>
  <si>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</si>
  <si>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</si>
  <si>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</si>
  <si>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</si>
  <si>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</si>
  <si>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</si>
  <si>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</si>
  <si>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</si>
  <si>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</si>
  <si>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</si>
  <si>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</si>
  <si>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</si>
  <si>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</si>
  <si>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</si>
  <si>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</si>
  <si>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</si>
  <si>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</si>
  <si>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</si>
  <si>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</si>
  <si>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</si>
  <si>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</si>
  <si>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</si>
  <si>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</si>
  <si>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</si>
  <si>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</si>
  <si>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</si>
  <si>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</si>
  <si>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</si>
  <si>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</si>
  <si>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</si>
  <si>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</si>
  <si>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</si>
  <si>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</si>
  <si>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</si>
  <si>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</si>
  <si>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</si>
  <si>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</si>
  <si>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</si>
  <si>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</si>
  <si>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</si>
  <si>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</si>
  <si>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</si>
  <si>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</si>
  <si>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</si>
  <si>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</si>
  <si>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</si>
  <si>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</si>
  <si>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</si>
  <si>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</si>
  <si>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</si>
  <si>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</si>
  <si>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</si>
  <si>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</si>
  <si>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</si>
  <si>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</si>
  <si>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</si>
  <si>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</si>
  <si>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</si>
  <si>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</si>
  <si>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</si>
  <si>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</si>
  <si>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</si>
  <si>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</si>
  <si>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</si>
  <si>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</si>
  <si>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</si>
  <si>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</si>
  <si>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</si>
  <si>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</si>
  <si>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</si>
  <si>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</si>
  <si>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</si>
  <si>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</si>
  <si>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</si>
  <si>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</si>
  <si>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</si>
  <si>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</si>
  <si>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</si>
  <si>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</si>
  <si>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</si>
  <si>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</si>
  <si>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</si>
  <si>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</si>
  <si>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</si>
  <si>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</si>
  <si>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</si>
  <si>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</si>
  <si>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</si>
  <si>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</si>
  <si>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</si>
  <si>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</si>
  <si>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</si>
  <si>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</si>
  <si>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</si>
  <si>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</si>
  <si>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</si>
  <si>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</si>
  <si>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</si>
  <si>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</si>
  <si>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</si>
  <si>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Прочие доходы от оказания платных услуг (работ) получателями средств бюджетов городских поселений</t>
  </si>
  <si>
    <t>000 1 13 01995 13 0000 130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</si>
  <si>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</si>
  <si>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</si>
  <si>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</si>
  <si>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</si>
  <si>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</si>
  <si>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</si>
  <si>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</si>
  <si>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</si>
  <si>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</si>
  <si>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</si>
  <si>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</si>
  <si>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</si>
  <si>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</si>
  <si>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</si>
  <si>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</si>
  <si>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</si>
  <si>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</si>
  <si>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</si>
  <si>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</si>
  <si>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</si>
  <si>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</si>
  <si>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</si>
  <si>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</si>
  <si>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</si>
  <si>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</si>
  <si>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</si>
  <si>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</si>
  <si>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</si>
  <si>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</si>
  <si>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</si>
  <si>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</si>
  <si>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</si>
  <si>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</si>
  <si>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</si>
  <si>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</si>
  <si>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</si>
  <si>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</si>
  <si>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</si>
  <si>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</si>
  <si>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</si>
  <si>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налогах и сборах, предусмотренные статьей 129.6 Налогового кодекса Российской Федерации</t>
  </si>
  <si>
    <t>000 1 16 03050 01 0000 140</t>
  </si>
  <si>
    <t xml:space="preserve">Денежные взыскания (штрафы) за нарушение валютного законодательства Российской Федерации и актов органов валютного регулирования, а также законодательства Российской Федерации в области экспортного контроля </t>
  </si>
  <si>
    <t>000 1 16 05000 01 0000 140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</si>
  <si>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</si>
  <si>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</si>
  <si>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</si>
  <si>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</si>
  <si>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</si>
  <si>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</si>
  <si>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</si>
  <si>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</si>
  <si>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Денежные взыскания (штрафы) за нарушение бюджетного законодательства (в части бюджетов сельских  поселений)</t>
  </si>
  <si>
    <t>000 1 16 18050 10 0000 140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</si>
  <si>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</si>
  <si>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</si>
  <si>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</si>
  <si>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</si>
  <si>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</si>
  <si>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</si>
  <si>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</si>
  <si>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</si>
  <si>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</si>
  <si>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</si>
  <si>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</si>
  <si>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</si>
  <si>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внутригородских муниципальных образований городов федерального значения</t>
  </si>
  <si>
    <t>000 1 16 30016 01 0000 140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</si>
  <si>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</si>
  <si>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</si>
  <si>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</si>
  <si>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</si>
  <si>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</si>
  <si>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</si>
  <si>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</si>
  <si>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</si>
  <si>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</t>
  </si>
  <si>
    <t>000 1 16 33050 13 0000 140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</si>
  <si>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</si>
  <si>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</si>
  <si>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</si>
  <si>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</si>
  <si>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</si>
  <si>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</si>
  <si>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</si>
  <si>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000 1 16 51000 02 0000 140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</si>
  <si>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</si>
  <si>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000 1 16 51040 02 0000 140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</si>
  <si>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</si>
  <si>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</si>
  <si>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</si>
  <si>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</si>
  <si>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</si>
  <si>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000 1 16 90050 10 0000 140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</si>
  <si>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</si>
  <si>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000 1 16 90050 13 0000 140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</si>
  <si>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</si>
  <si>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</si>
  <si>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</si>
  <si>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</si>
  <si>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</si>
  <si>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</si>
  <si>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</si>
  <si>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</si>
  <si>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</si>
  <si>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</si>
  <si>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</si>
  <si>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</si>
  <si>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</si>
  <si>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</si>
  <si>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</si>
  <si>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</si>
  <si>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</si>
  <si>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</si>
  <si>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</si>
  <si>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</si>
  <si>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</si>
  <si>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</si>
  <si>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</si>
  <si>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</si>
  <si>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</si>
  <si>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</si>
  <si>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</si>
  <si>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</si>
  <si>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</si>
  <si>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</si>
  <si>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</si>
  <si>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000 2 02 25467 00 0000 151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</si>
  <si>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</si>
  <si>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000 2 02 25467 05 0000 151</t>
  </si>
  <si>
    <t>Субсидии бюджетам на реализацию мероприятий по обеспечению жильем молодых семей</t>
  </si>
  <si>
    <t>000 2 02 25497 00 0000 151</t>
  </si>
  <si>
    <t>Субсидии бюджетам муниципальных районов на реализацию мероприятий по обеспечению жильем молодых семей</t>
  </si>
  <si>
    <t>000 2 02 25497 05 0000 151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</si>
  <si>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</si>
  <si>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</si>
  <si>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</si>
  <si>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</si>
  <si>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</si>
  <si>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</si>
  <si>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</si>
  <si>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</si>
  <si>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Субсидии бюджетам городских поселений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</si>
  <si>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000 2 02 25555 13 0000 151</t>
  </si>
  <si>
    <t>Субсидии бюджетам  на обеспечение развития и укрепления материально-технической базы муниципальных домов культуры, поддержку творческой деятельности муниципальных театров в городах численностью до 300 тысяч человек</t>
  </si>
  <si>
    <t>000 2 02 25558 00 0000 151</t>
  </si>
  <si>
    <t>Субсидии бюджетам муниципальных районов  на обеспечение развития и укрепления материально-технической базы муниципальных домов культуры, поддержку творческой деятельности муниципальных театров в городах численностью до 300 тысяч человек</t>
  </si>
  <si>
    <t>000 2 02 25558 05 0000 151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</si>
  <si>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</si>
  <si>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</si>
  <si>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</si>
  <si>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</si>
  <si>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</si>
  <si>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</si>
  <si>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</si>
  <si>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</si>
  <si>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</si>
  <si>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</si>
  <si>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</si>
  <si>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000 2 02 30024 10 0000 151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</si>
  <si>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</si>
  <si>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</si>
  <si>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</si>
  <si>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</si>
  <si>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</si>
  <si>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</si>
  <si>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Уменьшение обязательств перед Российской Федерацией, возникших в рамках соглашений между государствами-членами Евразийского экономического союза</t>
  </si>
  <si>
    <t>000 02 04 04 00 01 0000 640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</si>
  <si>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</si>
  <si>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</si>
  <si>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</si>
  <si>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</si>
  <si>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</si>
  <si>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</si>
  <si>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</si>
  <si>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</si>
  <si>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</si>
  <si>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</si>
  <si>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</si>
  <si>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</si>
  <si>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</si>
  <si>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</si>
  <si>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</si>
  <si>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</si>
  <si>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</si>
  <si>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</si>
  <si>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</si>
  <si>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</si>
  <si>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</si>
  <si>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</si>
  <si>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</si>
  <si>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</si>
  <si>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</si>
  <si>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</si>
  <si>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</si>
  <si>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</si>
  <si>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</si>
  <si>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</si>
  <si>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</si>
  <si>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</si>
  <si>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</si>
  <si>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</si>
  <si>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 xml:space="preserve">ОТЧЕТ ОБ ИСПОЛНЕНИИ  БЮДЖЕТА ТУРУХАНСКОГО РАЙОНА     
</t>
  </si>
  <si>
    <t>000 2 02 45160 00 0000 151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</si>
  <si>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</si>
  <si>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000 2 02 45160 10 0000 151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</si>
  <si>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</si>
  <si>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</si>
  <si>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</si>
  <si>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</si>
  <si>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</si>
  <si>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</si>
  <si>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</si>
  <si>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</si>
  <si>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межбюджетные трансферты, передаваемые бюджетам городских поселений</t>
  </si>
  <si>
    <t>000 2 02 49999 13 0000 151</t>
  </si>
  <si>
    <t>БЕЗВОЗМЕЗДНЫЕ ПОСТУПЛЕНИЯ ОТ НЕГОСУДАРСТВЕННЫХ ОРГАНИЗАЦИЙ</t>
  </si>
  <si>
    <t>000 2 04 00000 00 0000 000</t>
  </si>
  <si>
    <t xml:space="preserve">Безвозмездные поступления  от негосударственных организаций в бюджеты внутригородских муниципальных образований городов федерального значения </t>
  </si>
  <si>
    <t>000 2 04 03000 03 0000 180</t>
  </si>
  <si>
    <t xml:space="preserve">Прочие безвозмездные поступления от негосударственных организаций в бюджеты внутригородских муниципальных образований городов федерального значения </t>
  </si>
  <si>
    <t>000 2 04 03099 03 0000 180</t>
  </si>
  <si>
    <t>Безвозмездные поступления  от негосударственных организаций в бюджеты городских округов</t>
  </si>
  <si>
    <t>000 2 04 04000 04 0000 180</t>
  </si>
  <si>
    <t>Прочие безвозмездные поступления от негосударственных организаций в бюджеты городских округов</t>
  </si>
  <si>
    <t>000 2 04 04099 04 0000 180</t>
  </si>
  <si>
    <t>Безвозмездные поступления  от негосударственных организаций в бюджеты муниципальных районов</t>
  </si>
  <si>
    <t>000 2 04 05000 05 0000 180</t>
  </si>
  <si>
    <t>Поступления от денежных пожертвований, предоставляемых негосударственными организациями получателям средств  бюджетов муниципальных районов</t>
  </si>
  <si>
    <t>000 2 04 05020 05 0000 180</t>
  </si>
  <si>
    <t>Прочие безвозмездные поступления от негосударственных организаций в бюджеты муниципальных районов</t>
  </si>
  <si>
    <t>000 2 04 05099 05 0000 180</t>
  </si>
  <si>
    <t>Безвозмездные поступления  от негосударственных организаций в бюджеты сельских  поселений</t>
  </si>
  <si>
    <t>000 2 04 05000 10 0000 180</t>
  </si>
  <si>
    <t>Поступления от денежных пожертвований, предоставляемых негосударственными организациями получателям средств  бюджетов сельских  поселений</t>
  </si>
  <si>
    <t>000 2 04 05020 10 0000 180</t>
  </si>
  <si>
    <t>Безвозмездные поступления  от негосударственных организаций в бюджеты городских поселений</t>
  </si>
  <si>
    <t>000 2 04 05000 13 0000 180</t>
  </si>
  <si>
    <t>Поступления от денежных пожертвований, предоставляемых негосударственными организациями получателям средств  бюджетов городских поселений</t>
  </si>
  <si>
    <t>000 2 04 05020 13 0000 180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</si>
  <si>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</si>
  <si>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</si>
  <si>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</si>
  <si>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</si>
  <si>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</si>
  <si>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</si>
  <si>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</si>
  <si>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</si>
  <si>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Прочие безвозмездные поступления в бюджеты городских поселений</t>
  </si>
  <si>
    <t>000 2 07 05000 13 0000 180</t>
  </si>
  <si>
    <t>Поступления от денежных пожертвований, предоставляемых физическими лицами получателям средств бюджетов городских поселений</t>
  </si>
  <si>
    <t>000 2 07 05020 13 0000 180</t>
  </si>
  <si>
    <t>000 2 07 05030 13 0000 180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</si>
  <si>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</si>
  <si>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</si>
  <si>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</si>
  <si>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000 2 08 05000 10 0000 180</t>
  </si>
  <si>
    <t>Перечисления из бюджетов городских поселений (в бюджеты городских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</si>
  <si>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000 2 08 05000 13 0000 180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</si>
  <si>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</si>
  <si>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</si>
  <si>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</si>
  <si>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</si>
  <si>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</si>
  <si>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000 2 18 00000 05 0000 151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</si>
  <si>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</si>
  <si>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000 2 18 60010 05 0000 151</t>
  </si>
  <si>
    <t>Доходы бюджетов бюджетной системы Российской Федерации от возврата организациями остатков субсидий прошлых лет</t>
  </si>
  <si>
    <t>000 2 18 00000 00 0000 180</t>
  </si>
  <si>
    <t>Доходы бюджетов муниципальных районов от возврата  организациями остатков субсидий прошлых лет</t>
  </si>
  <si>
    <t>000 2 18 05000 05 0000 180</t>
  </si>
  <si>
    <t>Доходы бюджетов муниципальных районов от возврата иными организациями остатков субсидий прошлых лет</t>
  </si>
  <si>
    <t>000 2 18 05030 05 0000 180</t>
  </si>
  <si>
    <t>Доходы бюджетов городских поселений от возврата  организациями остатков субсидий прошлых лет</t>
  </si>
  <si>
    <t>000 2 18 05000 13 0000 180</t>
  </si>
  <si>
    <t>Доходы бюджетов городских поселений от возврата иными организациями остатков субсидий прошлых лет</t>
  </si>
  <si>
    <t>000 2 18 05030 13 0000 180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</si>
  <si>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</si>
  <si>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</si>
  <si>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</si>
  <si>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</si>
  <si>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</si>
  <si>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</si>
  <si>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</si>
  <si>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</si>
  <si>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</si>
  <si>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</si>
  <si>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</si>
  <si>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</si>
  <si>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</si>
  <si>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000 2 19 60010 13 0000 151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</si>
  <si>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</si>
  <si>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</si>
  <si>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</si>
  <si>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</si>
  <si>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</si>
  <si>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</si>
  <si>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</si>
  <si>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</si>
  <si>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</si>
  <si>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</si>
  <si>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</si>
  <si>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</si>
  <si>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</si>
  <si>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</si>
  <si>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</si>
  <si>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</si>
  <si>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</si>
  <si>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</si>
  <si>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</si>
  <si>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</si>
  <si>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</si>
  <si>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</si>
  <si>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</si>
  <si>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</si>
  <si>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</si>
  <si>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</si>
  <si>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</si>
  <si>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</si>
  <si>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</si>
  <si>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</si>
  <si>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</si>
  <si>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</si>
  <si>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</si>
  <si>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Иные бюджетные ассигнования</t>
  </si>
  <si>
    <t>000 0103 0000000000 800</t>
  </si>
  <si>
    <t>Уплата налогов, сборов и иных платежей</t>
  </si>
  <si>
    <t>000 0103 0000000000 850</t>
  </si>
  <si>
    <t>Уплата иных платежей</t>
  </si>
  <si>
    <t>000 0103 0000000000 853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</si>
  <si>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</si>
  <si>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</si>
  <si>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</si>
  <si>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</si>
  <si>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</si>
  <si>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</si>
  <si>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</si>
  <si>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</si>
  <si>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</si>
  <si>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</si>
  <si>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Социальное обеспечение и иные выплаты населению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</si>
  <si>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</si>
  <si>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</si>
  <si>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</si>
  <si>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Пособия, компенсации  и иные социальные выплаты гражданам, кроме публичных нормативных обязательств</t>
  </si>
  <si>
    <t>000 0104 0000000000 321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</si>
  <si>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</si>
  <si>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</si>
  <si>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</si>
  <si>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</si>
  <si>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</si>
  <si>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000 0104 0000000000 850</t>
  </si>
  <si>
    <t>Уплата налога на имущество организаций и земельного налога</t>
  </si>
  <si>
    <t>000 0104 0000000000 851</t>
  </si>
  <si>
    <t xml:space="preserve">Уплата прочих налогов, сборов </t>
  </si>
  <si>
    <t>000 0104 0000000000 852</t>
  </si>
  <si>
    <t>000 0104 0000000000 853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</si>
  <si>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</si>
  <si>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</si>
  <si>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</si>
  <si>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</si>
  <si>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</si>
  <si>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</si>
  <si>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</si>
  <si>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</si>
  <si>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</si>
  <si>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</si>
  <si>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</si>
  <si>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</si>
  <si>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</si>
  <si>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</si>
  <si>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</si>
  <si>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</si>
  <si>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</si>
  <si>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Обеспечение проведения выборов и референдумов</t>
  </si>
  <si>
    <t>000 0107 0000000000 000</t>
  </si>
  <si>
    <t>000 0107 0000000000 200</t>
  </si>
  <si>
    <t>000 0107 0000000000 240</t>
  </si>
  <si>
    <t>000 0107 0000000000 244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</si>
  <si>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</si>
  <si>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</si>
  <si>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</si>
  <si>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</si>
  <si>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</si>
  <si>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</si>
  <si>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</si>
  <si>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</si>
  <si>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</si>
  <si>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</si>
  <si>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</si>
  <si>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</si>
  <si>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</si>
  <si>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</si>
  <si>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</si>
  <si>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</si>
  <si>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</si>
  <si>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</si>
  <si>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</si>
  <si>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</si>
  <si>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</si>
  <si>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</si>
  <si>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</si>
  <si>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</si>
  <si>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</si>
  <si>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</si>
  <si>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</si>
  <si>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</si>
  <si>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</si>
  <si>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</si>
  <si>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</si>
  <si>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</si>
  <si>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</si>
  <si>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</si>
  <si>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</si>
  <si>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в объекты капитального строительства государственной (муниципальной) собственности</t>
  </si>
  <si>
    <t>000 0113 0000000000 414</t>
  </si>
  <si>
    <t>000 0113 0000000000 500</t>
  </si>
  <si>
    <t>Субвенции</t>
  </si>
  <si>
    <t>000 0113 0000000000 530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</si>
  <si>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</si>
  <si>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</si>
  <si>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</si>
  <si>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</si>
  <si>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</si>
  <si>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000 0113 0000000000 850</t>
  </si>
  <si>
    <t>000 0113 0000000000 852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</si>
  <si>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</si>
  <si>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</si>
  <si>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</si>
  <si>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</si>
  <si>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</si>
  <si>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</si>
  <si>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</si>
  <si>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</si>
  <si>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</si>
  <si>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</si>
  <si>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</si>
  <si>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</si>
  <si>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</si>
  <si>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</si>
  <si>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</si>
  <si>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</si>
  <si>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</si>
  <si>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</si>
  <si>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</si>
  <si>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</si>
  <si>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</si>
  <si>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</si>
  <si>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</si>
  <si>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</si>
  <si>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</si>
  <si>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</si>
  <si>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000 0309 0000000000 500</t>
  </si>
  <si>
    <t>000 0309 0000000000 540</t>
  </si>
  <si>
    <t>000 0309 0000000000 800</t>
  </si>
  <si>
    <t>000 0309 0000000000 850</t>
  </si>
  <si>
    <t>000 0309 0000000000 852</t>
  </si>
  <si>
    <t>000 0309 0000000000 853</t>
  </si>
  <si>
    <t>Обеспечение пожарной безопасности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</si>
  <si>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</si>
  <si>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</si>
  <si>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</si>
  <si>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</si>
  <si>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</si>
  <si>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</si>
  <si>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</si>
  <si>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</si>
  <si>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</si>
  <si>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</si>
  <si>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</si>
  <si>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000 0314 0000000000 300</t>
  </si>
  <si>
    <t>Иные выплаты населению</t>
  </si>
  <si>
    <t>000 0314 0000000000 360</t>
  </si>
  <si>
    <t>000 0314 0000000000 500</t>
  </si>
  <si>
    <t>000 0314 0000000000 540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</si>
  <si>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</si>
  <si>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</si>
  <si>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</si>
  <si>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</si>
  <si>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</si>
  <si>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</si>
  <si>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</si>
  <si>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</si>
  <si>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</si>
  <si>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</si>
  <si>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</si>
  <si>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</si>
  <si>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000 0405 0000000000 810</t>
  </si>
  <si>
    <t>000 0405 0000000000 811</t>
  </si>
  <si>
    <t>Транспорт</t>
  </si>
  <si>
    <t>000 0408 0000000000 000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</si>
  <si>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</si>
  <si>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</si>
  <si>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</si>
  <si>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</si>
  <si>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</si>
  <si>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</si>
  <si>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</si>
  <si>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</si>
  <si>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</si>
  <si>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</si>
  <si>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</si>
  <si>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</si>
  <si>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 xml:space="preserve">Предоставление субсидий бюджетным, автономным учреждениям и иным некоммерческим организациям    </t>
  </si>
  <si>
    <t>000 0409 0000000000 600</t>
  </si>
  <si>
    <t>Субсидии бюджетным учреждениям</t>
  </si>
  <si>
    <t>000 0409 0000000000 610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</si>
  <si>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</si>
  <si>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000 0409 0000000000 611</t>
  </si>
  <si>
    <t>Связь и информатика</t>
  </si>
  <si>
    <t>000 0410 0000000000 000</t>
  </si>
  <si>
    <t>000 0410 0000000000 200</t>
  </si>
  <si>
    <t>000 0410 0000000000 240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</si>
  <si>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</si>
  <si>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</si>
  <si>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</si>
  <si>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</si>
  <si>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</si>
  <si>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</si>
  <si>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</si>
  <si>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</si>
  <si>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</si>
  <si>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</si>
  <si>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</si>
  <si>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</si>
  <si>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</si>
  <si>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000 0412 0000000000 500</t>
  </si>
  <si>
    <t>000 0412 0000000000 540</t>
  </si>
  <si>
    <t>000 0412 0000000000 800</t>
  </si>
  <si>
    <t>000 0412 0000000000 810</t>
  </si>
  <si>
    <t>000 0412 0000000000 811</t>
  </si>
  <si>
    <t>000 0412 0000000000 830</t>
  </si>
  <si>
    <t>000 0412 0000000000 831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</si>
  <si>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</si>
  <si>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</si>
  <si>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</si>
  <si>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</si>
  <si>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</si>
  <si>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</si>
  <si>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</si>
  <si>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</si>
  <si>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000 0501 0000000000 243</t>
  </si>
  <si>
    <t>000 0501 0000000000 244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</si>
  <si>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</si>
  <si>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</si>
  <si>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</si>
  <si>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</si>
  <si>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</si>
  <si>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</si>
  <si>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000 0501 0000000000 800</t>
  </si>
  <si>
    <t>000 0501 0000000000 810</t>
  </si>
  <si>
    <t>000 0501 0000000000 811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</si>
  <si>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</si>
  <si>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</si>
  <si>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</si>
  <si>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</si>
  <si>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</si>
  <si>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</si>
  <si>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</si>
  <si>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000 0502 0000000000 500</t>
  </si>
  <si>
    <t>000 0502 0000000000 540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</si>
  <si>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</si>
  <si>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</si>
  <si>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</si>
  <si>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</si>
  <si>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</si>
  <si>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</si>
  <si>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</si>
  <si>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</si>
  <si>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000 0503 0000000000 300</t>
  </si>
  <si>
    <t>000 0503 0000000000 360</t>
  </si>
  <si>
    <t>000 0503 0000000000 500</t>
  </si>
  <si>
    <t>000 0503 0000000000 540</t>
  </si>
  <si>
    <t>000 0503 0000000000 600</t>
  </si>
  <si>
    <t>000 0503 0000000000 610</t>
  </si>
  <si>
    <t>000 0503 0000000000 611</t>
  </si>
  <si>
    <t>000 0503 0000000000 800</t>
  </si>
  <si>
    <t>000 0503 0000000000 810</t>
  </si>
  <si>
    <t>000 0503 0000000000 811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</si>
  <si>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</si>
  <si>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</si>
  <si>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</si>
  <si>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</si>
  <si>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000 0505 0000000000 123</t>
  </si>
  <si>
    <t>000 0505 0000000000 200</t>
  </si>
  <si>
    <t>000 0505 0000000000 240</t>
  </si>
  <si>
    <t>000 0505 0000000000 244</t>
  </si>
  <si>
    <t>000 0505 0000000000 800</t>
  </si>
  <si>
    <t>000 0505 0000000000 810</t>
  </si>
  <si>
    <t>000 0505 0000000000 811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</si>
  <si>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</si>
  <si>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</si>
  <si>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</si>
  <si>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</si>
  <si>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000 0603 0000000000 200</t>
  </si>
  <si>
    <t>000 0603 0000000000 240</t>
  </si>
  <si>
    <t>000 0603 0000000000 244</t>
  </si>
  <si>
    <t>000 0603 0000000000 500</t>
  </si>
  <si>
    <t>000 0603 0000000000 540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</si>
  <si>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</si>
  <si>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</si>
  <si>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</si>
  <si>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</si>
  <si>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</si>
  <si>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</si>
  <si>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</si>
  <si>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</si>
  <si>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</si>
  <si>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</si>
  <si>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</si>
  <si>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000 0701 0000000000 243</t>
  </si>
  <si>
    <t>000 0701 0000000000 244</t>
  </si>
  <si>
    <t>000 0701 0000000000 800</t>
  </si>
  <si>
    <t>000 0701 0000000000 830</t>
  </si>
  <si>
    <t>000 0701 0000000000 831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</si>
  <si>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</si>
  <si>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</si>
  <si>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</si>
  <si>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</si>
  <si>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</si>
  <si>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</si>
  <si>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</si>
  <si>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</si>
  <si>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</si>
  <si>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</si>
  <si>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</si>
  <si>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</si>
  <si>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</si>
  <si>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</si>
  <si>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000 0702 0000000000 300</t>
  </si>
  <si>
    <t>Стипендии</t>
  </si>
  <si>
    <t>000 0702 0000000000 340</t>
  </si>
  <si>
    <t>000 0702 0000000000 400</t>
  </si>
  <si>
    <t>000 0702 0000000000 410</t>
  </si>
  <si>
    <t>000 0702 0000000000 414</t>
  </si>
  <si>
    <t>000 0702 0000000000 800</t>
  </si>
  <si>
    <t>000 0702 0000000000 830</t>
  </si>
  <si>
    <t>000 0702 0000000000 831</t>
  </si>
  <si>
    <t>000 0702 0000000000 850</t>
  </si>
  <si>
    <t>000 0702 0000000000 852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</si>
  <si>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</si>
  <si>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</si>
  <si>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</si>
  <si>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</si>
  <si>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</si>
  <si>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</si>
  <si>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000 0703 0000000000 112</t>
  </si>
  <si>
    <t>000 0703 0000000000 119</t>
  </si>
  <si>
    <t>000 0703 0000000000 200</t>
  </si>
  <si>
    <t>000 0703 0000000000 240</t>
  </si>
  <si>
    <t>000 0703 0000000000 243</t>
  </si>
  <si>
    <t>000 0703 0000000000 244</t>
  </si>
  <si>
    <t>000 0703 0000000000 400</t>
  </si>
  <si>
    <t>000 0703 0000000000 410</t>
  </si>
  <si>
    <t>000 0703 0000000000 414</t>
  </si>
  <si>
    <t>000 0703 0000000000 800</t>
  </si>
  <si>
    <t>000 0703 0000000000 830</t>
  </si>
  <si>
    <t>000 0703 0000000000 831</t>
  </si>
  <si>
    <t>000 0703 0000000000 850</t>
  </si>
  <si>
    <t>000 0703 0000000000 852</t>
  </si>
  <si>
    <t>000 0703 0000000000 853</t>
  </si>
  <si>
    <t>Молодежная политика и оздоровление детей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</si>
  <si>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</si>
  <si>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</si>
  <si>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</si>
  <si>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</si>
  <si>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</si>
  <si>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</si>
  <si>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</si>
  <si>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</si>
  <si>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000 0707 0000000000 243</t>
  </si>
  <si>
    <t>000 0707 0000000000 244</t>
  </si>
  <si>
    <t>000 0707 0000000000 300</t>
  </si>
  <si>
    <t>000 0707 0000000000 320</t>
  </si>
  <si>
    <t>000 0707 0000000000 321</t>
  </si>
  <si>
    <t>000 0707 0000000000 360</t>
  </si>
  <si>
    <t>000 0707 0000000000 500</t>
  </si>
  <si>
    <t>000 0707 0000000000 540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</si>
  <si>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</si>
  <si>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</si>
  <si>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</si>
  <si>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</si>
  <si>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</si>
  <si>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</si>
  <si>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</si>
  <si>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</si>
  <si>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</si>
  <si>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</si>
  <si>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</si>
  <si>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</si>
  <si>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</si>
  <si>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</si>
  <si>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000 0709 0000000000 300</t>
  </si>
  <si>
    <t>000 0709 0000000000 360</t>
  </si>
  <si>
    <t>000 0709 0000000000 800</t>
  </si>
  <si>
    <t>000 0709 0000000000 830</t>
  </si>
  <si>
    <t>000 0709 0000000000 831</t>
  </si>
  <si>
    <t>000 0709 0000000000 850</t>
  </si>
  <si>
    <t>000 0709 0000000000 852</t>
  </si>
  <si>
    <t>000 0709 0000000000 853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</si>
  <si>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</si>
  <si>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</si>
  <si>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</si>
  <si>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</si>
  <si>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</si>
  <si>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</si>
  <si>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</si>
  <si>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</si>
  <si>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</si>
  <si>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</si>
  <si>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</si>
  <si>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000 0801 0000000000 243</t>
  </si>
  <si>
    <t>000 0801 0000000000 244</t>
  </si>
  <si>
    <t>000 0801 0000000000 300</t>
  </si>
  <si>
    <t>000 0801 0000000000 350</t>
  </si>
  <si>
    <t>000 0801 0000000000 500</t>
  </si>
  <si>
    <t>000 0801 0000000000 540</t>
  </si>
  <si>
    <t>000 0801 0000000000 600</t>
  </si>
  <si>
    <t>000 0801 0000000000 610</t>
  </si>
  <si>
    <t>000 0801 0000000000 611</t>
  </si>
  <si>
    <t>Субсидии бюджетным учреждениям на иные цели</t>
  </si>
  <si>
    <t>000 0801 0000000000 612</t>
  </si>
  <si>
    <t>000 0801 0000000000 800</t>
  </si>
  <si>
    <t>000 0801 0000000000 850</t>
  </si>
  <si>
    <t>000 0801 0000000000 852</t>
  </si>
  <si>
    <t>000 0801 0000000000 853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</si>
  <si>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</si>
  <si>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</si>
  <si>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</si>
  <si>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</si>
  <si>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</si>
  <si>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</si>
  <si>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</si>
  <si>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</si>
  <si>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</si>
  <si>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</si>
  <si>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</si>
  <si>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</si>
  <si>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</si>
  <si>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</si>
  <si>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000 0804 0000000000 800</t>
  </si>
  <si>
    <t>000 0804 0000000000 850</t>
  </si>
  <si>
    <t>000 0804 0000000000 852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</si>
  <si>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</si>
  <si>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</si>
  <si>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</si>
  <si>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</si>
  <si>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</si>
  <si>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</si>
  <si>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</si>
  <si>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</si>
  <si>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</si>
  <si>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Пособия, компенсации, меры социальной поддержки по публичным нормативным обязательствам</t>
  </si>
  <si>
    <t>000 1001 0000000000 313</t>
  </si>
  <si>
    <t>Социальное обслуживание населения</t>
  </si>
  <si>
    <t>000 1002 0000000000 000</t>
  </si>
  <si>
    <t>000 1002 0000000000 100</t>
  </si>
  <si>
    <t>000 1002 0000000000 110</t>
  </si>
  <si>
    <t>000 1002 0000000000 111</t>
  </si>
  <si>
    <t>000 1002 0000000000 112</t>
  </si>
  <si>
    <t>000 1002 0000000000 119</t>
  </si>
  <si>
    <t>000 1002 0000000000 200</t>
  </si>
  <si>
    <t>000 1002 0000000000 240</t>
  </si>
  <si>
    <t>000 1002 0000000000 244</t>
  </si>
  <si>
    <t>000 1002 0000000000 600</t>
  </si>
  <si>
    <t>000 1002 0000000000 610</t>
  </si>
  <si>
    <t>000 1002 0000000000 611</t>
  </si>
  <si>
    <t>000 1002 0000000000 800</t>
  </si>
  <si>
    <t>000 1002 0000000000 850</t>
  </si>
  <si>
    <t>000 1002 0000000000 853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</si>
  <si>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</si>
  <si>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</si>
  <si>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</si>
  <si>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</si>
  <si>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</si>
  <si>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</si>
  <si>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</si>
  <si>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</si>
  <si>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</si>
  <si>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</si>
  <si>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</si>
  <si>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000 1003 0000000000 313</t>
  </si>
  <si>
    <t>000 1003 0000000000 320</t>
  </si>
  <si>
    <t>000 1003 0000000000 321</t>
  </si>
  <si>
    <t>Субсидии гражданам на приобретение жилья</t>
  </si>
  <si>
    <t>000 1003 0000000000 322</t>
  </si>
  <si>
    <t>Приобретение товаров, работ, услуг в пользу граждан в целях их социального обеспечения</t>
  </si>
  <si>
    <t>000 1003 0000000000 323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</si>
  <si>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</si>
  <si>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</si>
  <si>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</si>
  <si>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</si>
  <si>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</si>
  <si>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</si>
  <si>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</si>
  <si>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</si>
  <si>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</si>
  <si>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</si>
  <si>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</si>
  <si>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</si>
  <si>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</si>
  <si>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</si>
  <si>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</si>
  <si>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</si>
  <si>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</si>
  <si>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</si>
  <si>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</si>
  <si>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</si>
  <si>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</si>
  <si>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</si>
  <si>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</si>
  <si>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</si>
  <si>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</si>
  <si>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</si>
  <si>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000 1006 0000000000 323</t>
  </si>
  <si>
    <t>000 1006 0000000000 340</t>
  </si>
  <si>
    <t>000 1006 0000000000 360</t>
  </si>
  <si>
    <t>000 1006 0000000000 800</t>
  </si>
  <si>
    <t>000 1006 0000000000 850</t>
  </si>
  <si>
    <t>000 1006 0000000000 852</t>
  </si>
  <si>
    <t>000 1006 0000000000 853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</si>
  <si>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</si>
  <si>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</si>
  <si>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</si>
  <si>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</si>
  <si>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</si>
  <si>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</si>
  <si>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</si>
  <si>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</si>
  <si>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</si>
  <si>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</si>
  <si>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</si>
  <si>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</si>
  <si>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000 1101 0000000000 500</t>
  </si>
  <si>
    <t>000 1101 0000000000 540</t>
  </si>
  <si>
    <t>000 1101 0000000000 600</t>
  </si>
  <si>
    <t>000 1101 0000000000 610</t>
  </si>
  <si>
    <t>000 1101 0000000000 611</t>
  </si>
  <si>
    <t>000 1101 0000000000 612</t>
  </si>
  <si>
    <t>000 1101 0000000000 800</t>
  </si>
  <si>
    <t>000 1101 0000000000 850</t>
  </si>
  <si>
    <t>000 1101 0000000000 852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</si>
  <si>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</si>
  <si>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</si>
  <si>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</si>
  <si>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</si>
  <si>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</si>
  <si>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</si>
  <si>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</si>
  <si>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</si>
  <si>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</si>
  <si>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</si>
  <si>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</si>
  <si>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</si>
  <si>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</si>
  <si>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</si>
  <si>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</si>
  <si>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000 1202 0000000000 612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</si>
  <si>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</si>
  <si>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</si>
  <si>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</si>
  <si>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</si>
  <si>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</si>
  <si>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</si>
  <si>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</si>
  <si>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</si>
  <si>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</si>
  <si>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</si>
  <si>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</si>
  <si>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</si>
  <si>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</si>
  <si>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</si>
  <si>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</si>
  <si>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</si>
  <si>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</si>
  <si>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</si>
  <si>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</si>
  <si>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</si>
  <si>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</si>
  <si>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</si>
  <si>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</si>
  <si>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</si>
  <si>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</si>
  <si>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</si>
  <si>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</si>
  <si>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</si>
  <si>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 валюте Российской Федерации</t>
  </si>
  <si>
    <t>000 01 02 00 00 00 0000 700</t>
  </si>
  <si>
    <t>Получение кредитов от кредитных организаций  бюджетами муниципальных районов в валюте  Российской Федерации</t>
  </si>
  <si>
    <t>000 01 02 00 00 05 0000 710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</si>
  <si>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</si>
  <si>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</si>
  <si>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Погашение бюджетами муниципальных районов  кредитов от кредитных организаций в валюте  Российской Федерации</t>
  </si>
  <si>
    <t>000 01 02 00 00 05 0000 810</t>
  </si>
  <si>
    <t>Бюджетные кредиты от других бюджетов бюджетной 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</si>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</sst>
</file>

<file path=xl/styles.xml><?xml version="1.0" encoding="utf-8"?>
<styleSheet xmlns="http://schemas.openxmlformats.org/spreadsheetml/2006/main">
  <numFmts count="3">
    <numFmt numFmtId="164" formatCode="[$-10419]dd\.mm\.yyyy"/>
    <numFmt numFmtId="165" formatCode="[$-10419]#,##0.00"/>
    <numFmt numFmtId="166" formatCode="[$-10419]###\ ###\ ###\ ###\ ##0.00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sz val="7"/>
      <color indexed="8"/>
      <name val="Arial"/>
    </font>
    <font>
      <b/>
      <sz val="9"/>
      <color indexed="8"/>
      <name val="Arial"/>
    </font>
    <font>
      <b/>
      <sz val="7"/>
      <color indexed="8"/>
      <name val="Arial"/>
    </font>
    <font>
      <sz val="5"/>
      <color indexed="8"/>
      <name val="Arial"/>
    </font>
    <font>
      <sz val="7"/>
      <color indexed="8"/>
      <name val="Times New Roman"/>
    </font>
    <font>
      <sz val="7"/>
      <color indexed="8"/>
      <name val="Courier New"/>
    </font>
    <font>
      <sz val="7"/>
      <color indexed="9"/>
      <name val="Courier New"/>
    </font>
    <font>
      <sz val="8"/>
      <name val="Calibri"/>
      <family val="2"/>
    </font>
    <font>
      <b/>
      <sz val="12"/>
      <color indexed="8"/>
      <name val="Arial"/>
      <family val="2"/>
      <charset val="204"/>
    </font>
    <font>
      <b/>
      <sz val="10"/>
      <color indexed="8"/>
      <name val="Arial"/>
    </font>
    <font>
      <b/>
      <sz val="10"/>
      <name val="Calibri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9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164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2" fillId="0" borderId="2" xfId="1" applyNumberFormat="1" applyFont="1" applyFill="1" applyBorder="1" applyAlignment="1">
      <alignment horizontal="center" wrapText="1" readingOrder="1"/>
    </xf>
    <xf numFmtId="165" fontId="2" fillId="0" borderId="2" xfId="1" applyNumberFormat="1" applyFont="1" applyFill="1" applyBorder="1" applyAlignment="1">
      <alignment horizontal="right" wrapText="1" readingOrder="1"/>
    </xf>
    <xf numFmtId="0" fontId="2" fillId="0" borderId="2" xfId="1" applyNumberFormat="1" applyFont="1" applyFill="1" applyBorder="1" applyAlignment="1">
      <alignment horizontal="right" wrapText="1" readingOrder="1"/>
    </xf>
    <xf numFmtId="0" fontId="5" fillId="0" borderId="3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vertical="center" wrapText="1" readingOrder="1"/>
    </xf>
    <xf numFmtId="166" fontId="2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left" wrapText="1" readingOrder="1"/>
    </xf>
    <xf numFmtId="0" fontId="2" fillId="0" borderId="0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readingOrder="1"/>
    </xf>
    <xf numFmtId="0" fontId="1" fillId="0" borderId="0" xfId="0" applyFont="1" applyFill="1" applyBorder="1" applyAlignment="1"/>
    <xf numFmtId="0" fontId="2" fillId="0" borderId="0" xfId="1" applyNumberFormat="1" applyFont="1" applyFill="1" applyBorder="1" applyAlignment="1">
      <alignment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vertical="center" wrapText="1" readingOrder="1"/>
    </xf>
    <xf numFmtId="0" fontId="2" fillId="0" borderId="0" xfId="1" applyNumberFormat="1" applyFont="1" applyFill="1" applyBorder="1" applyAlignment="1">
      <alignment vertical="center" wrapText="1" readingOrder="1"/>
    </xf>
    <xf numFmtId="0" fontId="4" fillId="0" borderId="0" xfId="1" applyNumberFormat="1" applyFont="1" applyFill="1" applyBorder="1" applyAlignment="1">
      <alignment wrapText="1" readingOrder="1"/>
    </xf>
    <xf numFmtId="0" fontId="12" fillId="0" borderId="0" xfId="0" applyFont="1" applyFill="1" applyBorder="1"/>
    <xf numFmtId="0" fontId="10" fillId="0" borderId="0" xfId="1" applyNumberFormat="1" applyFont="1" applyFill="1" applyBorder="1" applyAlignment="1">
      <alignment wrapText="1" readingOrder="1"/>
    </xf>
    <xf numFmtId="0" fontId="11" fillId="0" borderId="0" xfId="1" applyNumberFormat="1" applyFont="1" applyFill="1" applyBorder="1" applyAlignment="1">
      <alignment wrapText="1" readingOrder="1"/>
    </xf>
    <xf numFmtId="0" fontId="12" fillId="0" borderId="0" xfId="0" applyFont="1" applyFill="1" applyBorder="1" applyAlignment="1"/>
    <xf numFmtId="0" fontId="2" fillId="0" borderId="10" xfId="1" applyNumberFormat="1" applyFont="1" applyFill="1" applyBorder="1" applyAlignment="1">
      <alignment horizontal="right" vertical="center" wrapText="1" readingOrder="1"/>
    </xf>
    <xf numFmtId="0" fontId="10" fillId="0" borderId="0" xfId="1" applyNumberFormat="1" applyFont="1" applyFill="1" applyBorder="1" applyAlignment="1">
      <alignment horizontal="center" wrapText="1" readingOrder="1"/>
    </xf>
    <xf numFmtId="0" fontId="11" fillId="0" borderId="0" xfId="1" applyNumberFormat="1" applyFont="1" applyFill="1" applyBorder="1" applyAlignment="1">
      <alignment horizontal="center" wrapText="1" readingOrder="1"/>
    </xf>
    <xf numFmtId="0" fontId="1" fillId="0" borderId="5" xfId="1" applyNumberFormat="1" applyFont="1" applyFill="1" applyBorder="1" applyAlignment="1">
      <alignment horizontal="center" vertical="top" wrapText="1"/>
    </xf>
    <xf numFmtId="166" fontId="2" fillId="0" borderId="4" xfId="1" applyNumberFormat="1" applyFont="1" applyFill="1" applyBorder="1" applyAlignment="1">
      <alignment horizontal="right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0" borderId="8" xfId="1" applyNumberFormat="1" applyFont="1" applyFill="1" applyBorder="1" applyAlignment="1">
      <alignment vertical="top" wrapText="1"/>
    </xf>
    <xf numFmtId="0" fontId="6" fillId="0" borderId="4" xfId="1" applyNumberFormat="1" applyFont="1" applyFill="1" applyBorder="1" applyAlignment="1">
      <alignment horizontal="left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8" fillId="0" borderId="4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horizontal="center" vertical="center" wrapText="1" readingOrder="1"/>
    </xf>
    <xf numFmtId="0" fontId="5" fillId="0" borderId="5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6"/>
  <sheetViews>
    <sheetView showGridLines="0" tabSelected="1" view="pageBreakPreview" zoomScaleNormal="100" workbookViewId="0">
      <selection activeCell="C6" sqref="C6:E6"/>
    </sheetView>
  </sheetViews>
  <sheetFormatPr defaultRowHeight="15"/>
  <cols>
    <col min="1" max="1" width="66.85546875" customWidth="1"/>
    <col min="2" max="2" width="3.28515625" customWidth="1"/>
    <col min="3" max="3" width="19.28515625" customWidth="1"/>
    <col min="4" max="7" width="16.42578125" customWidth="1"/>
  </cols>
  <sheetData>
    <row r="1" spans="1:16">
      <c r="A1" s="20" t="s">
        <v>58</v>
      </c>
      <c r="B1" s="19"/>
      <c r="C1" s="19"/>
      <c r="D1" s="24"/>
      <c r="E1" s="18"/>
      <c r="F1" s="18"/>
      <c r="G1" s="18"/>
      <c r="H1" s="18"/>
      <c r="I1" s="18"/>
      <c r="J1" s="18"/>
      <c r="K1" s="18"/>
      <c r="L1" s="20" t="s">
        <v>58</v>
      </c>
      <c r="M1" s="19"/>
      <c r="N1" s="3" t="s">
        <v>58</v>
      </c>
    </row>
    <row r="2" spans="1:16" ht="15.75">
      <c r="A2" s="32" t="s">
        <v>448</v>
      </c>
      <c r="B2" s="32"/>
      <c r="C2" s="32"/>
      <c r="D2" s="32"/>
      <c r="E2" s="32"/>
      <c r="F2" s="32"/>
      <c r="G2" s="32"/>
      <c r="K2" s="28"/>
      <c r="L2" s="28"/>
      <c r="M2" s="28"/>
      <c r="N2" s="28"/>
      <c r="O2" s="28"/>
      <c r="P2" s="28"/>
    </row>
    <row r="3" spans="1:16">
      <c r="A3" s="20" t="s">
        <v>58</v>
      </c>
      <c r="B3" s="19"/>
      <c r="C3" s="19"/>
      <c r="D3" s="20" t="s">
        <v>58</v>
      </c>
      <c r="E3" s="19"/>
      <c r="F3" s="19"/>
      <c r="G3" s="19"/>
      <c r="K3" s="19"/>
    </row>
    <row r="4" spans="1:16" ht="15.75">
      <c r="A4" s="25" t="s">
        <v>58</v>
      </c>
      <c r="B4" s="19"/>
      <c r="C4" s="19"/>
      <c r="D4" s="25" t="s">
        <v>62</v>
      </c>
      <c r="E4" s="19"/>
      <c r="F4" s="28"/>
      <c r="G4" s="28"/>
      <c r="H4" s="28"/>
      <c r="K4" s="19"/>
    </row>
    <row r="5" spans="1:16">
      <c r="A5" s="20" t="s">
        <v>58</v>
      </c>
      <c r="B5" s="19"/>
      <c r="C5" s="19"/>
      <c r="D5" s="26" t="s">
        <v>58</v>
      </c>
      <c r="E5" s="19"/>
      <c r="G5" s="1" t="s">
        <v>59</v>
      </c>
      <c r="K5" s="19"/>
    </row>
    <row r="6" spans="1:16" ht="27.75" customHeight="1">
      <c r="A6" s="20" t="s">
        <v>64</v>
      </c>
      <c r="B6" s="19"/>
      <c r="C6" s="33" t="s">
        <v>29</v>
      </c>
      <c r="D6" s="33"/>
      <c r="E6" s="33"/>
      <c r="F6" s="17" t="s">
        <v>60</v>
      </c>
      <c r="G6" s="2" t="s">
        <v>61</v>
      </c>
      <c r="K6" s="29"/>
      <c r="L6" s="29"/>
      <c r="M6" s="29"/>
      <c r="N6" s="29"/>
      <c r="O6" s="29"/>
      <c r="P6" s="29"/>
    </row>
    <row r="7" spans="1:16">
      <c r="A7" s="20" t="s">
        <v>66</v>
      </c>
      <c r="B7" s="19"/>
      <c r="C7" s="30" t="s">
        <v>30</v>
      </c>
      <c r="D7" s="30"/>
      <c r="E7" s="30"/>
      <c r="F7" s="17" t="s">
        <v>63</v>
      </c>
      <c r="G7" s="4">
        <v>43435</v>
      </c>
      <c r="K7" s="30"/>
      <c r="L7" s="30"/>
      <c r="M7" s="30"/>
      <c r="N7" s="30"/>
      <c r="O7" s="30"/>
      <c r="P7" s="27"/>
    </row>
    <row r="8" spans="1:16">
      <c r="A8" s="20" t="s">
        <v>68</v>
      </c>
      <c r="B8" s="19"/>
      <c r="C8" s="19"/>
      <c r="F8" s="17"/>
      <c r="G8" s="2" t="s">
        <v>58</v>
      </c>
    </row>
    <row r="9" spans="1:16">
      <c r="A9" s="20" t="s">
        <v>69</v>
      </c>
      <c r="B9" s="19"/>
      <c r="C9" s="19"/>
      <c r="D9" s="20" t="s">
        <v>58</v>
      </c>
      <c r="E9" s="19"/>
      <c r="F9" s="17" t="s">
        <v>65</v>
      </c>
      <c r="G9" s="2"/>
      <c r="K9" s="19"/>
    </row>
    <row r="10" spans="1:16">
      <c r="A10" s="16"/>
      <c r="D10" s="16"/>
      <c r="F10" s="17" t="s">
        <v>67</v>
      </c>
      <c r="G10" s="2"/>
    </row>
    <row r="11" spans="1:16">
      <c r="A11" s="16" t="s">
        <v>58</v>
      </c>
      <c r="D11" s="16" t="s">
        <v>58</v>
      </c>
      <c r="F11" s="17" t="s">
        <v>58</v>
      </c>
      <c r="G11" s="2" t="s">
        <v>58</v>
      </c>
    </row>
    <row r="12" spans="1:16">
      <c r="A12" s="21" t="s">
        <v>72</v>
      </c>
      <c r="F12" s="31" t="s">
        <v>70</v>
      </c>
      <c r="G12" s="2" t="s">
        <v>71</v>
      </c>
    </row>
    <row r="13" spans="1:16">
      <c r="A13" s="5" t="s">
        <v>58</v>
      </c>
      <c r="B13" s="5" t="s">
        <v>58</v>
      </c>
      <c r="C13" s="23" t="s">
        <v>58</v>
      </c>
      <c r="D13" s="34" t="s">
        <v>73</v>
      </c>
      <c r="E13" s="34"/>
      <c r="F13" s="34" t="s">
        <v>31</v>
      </c>
      <c r="G13" s="34"/>
    </row>
    <row r="14" spans="1:16" ht="29.25">
      <c r="A14" s="6" t="s">
        <v>75</v>
      </c>
      <c r="B14" s="6" t="s">
        <v>76</v>
      </c>
      <c r="C14" s="6" t="s">
        <v>77</v>
      </c>
      <c r="D14" s="6" t="s">
        <v>79</v>
      </c>
      <c r="E14" s="6" t="s">
        <v>80</v>
      </c>
      <c r="F14" s="6" t="s">
        <v>79</v>
      </c>
      <c r="G14" s="6" t="s">
        <v>80</v>
      </c>
    </row>
    <row r="15" spans="1:16">
      <c r="A15" s="7" t="s">
        <v>81</v>
      </c>
      <c r="B15" s="7" t="s">
        <v>82</v>
      </c>
      <c r="C15" s="7" t="s">
        <v>83</v>
      </c>
      <c r="D15" s="7" t="s">
        <v>85</v>
      </c>
      <c r="E15" s="7" t="s">
        <v>86</v>
      </c>
      <c r="F15" s="7" t="s">
        <v>88</v>
      </c>
      <c r="G15" s="7" t="s">
        <v>89</v>
      </c>
    </row>
    <row r="16" spans="1:16">
      <c r="A16" s="8" t="s">
        <v>90</v>
      </c>
      <c r="B16" s="9">
        <v>10</v>
      </c>
      <c r="C16" s="9" t="s">
        <v>91</v>
      </c>
      <c r="D16" s="10">
        <f>E16</f>
        <v>4162585068.2399998</v>
      </c>
      <c r="E16" s="10">
        <v>4162585068.2399998</v>
      </c>
      <c r="F16" s="10">
        <f>G16</f>
        <v>3531982854.8200002</v>
      </c>
      <c r="G16" s="10">
        <v>3531982854.8200002</v>
      </c>
    </row>
    <row r="17" spans="1:7" ht="21.75">
      <c r="A17" s="8" t="s">
        <v>93</v>
      </c>
      <c r="B17" s="9">
        <v>10</v>
      </c>
      <c r="C17" s="9" t="s">
        <v>94</v>
      </c>
      <c r="D17" s="10">
        <f t="shared" ref="D17:D80" si="0">E17</f>
        <v>1644672590.21</v>
      </c>
      <c r="E17" s="10">
        <v>1644672590.21</v>
      </c>
      <c r="F17" s="10">
        <f t="shared" ref="F17:F80" si="1">G17</f>
        <v>1418784661.3</v>
      </c>
      <c r="G17" s="10">
        <v>1418784661.3</v>
      </c>
    </row>
    <row r="18" spans="1:7">
      <c r="A18" s="8" t="s">
        <v>95</v>
      </c>
      <c r="B18" s="9">
        <v>10</v>
      </c>
      <c r="C18" s="9" t="s">
        <v>96</v>
      </c>
      <c r="D18" s="10">
        <f t="shared" si="0"/>
        <v>1190812420</v>
      </c>
      <c r="E18" s="10">
        <v>1190812420</v>
      </c>
      <c r="F18" s="10">
        <f t="shared" si="1"/>
        <v>1179701995.8399999</v>
      </c>
      <c r="G18" s="10">
        <v>1179701995.8399999</v>
      </c>
    </row>
    <row r="19" spans="1:7">
      <c r="A19" s="8" t="s">
        <v>97</v>
      </c>
      <c r="B19" s="9">
        <v>10</v>
      </c>
      <c r="C19" s="9" t="s">
        <v>98</v>
      </c>
      <c r="D19" s="10">
        <f t="shared" si="0"/>
        <v>683500000</v>
      </c>
      <c r="E19" s="10">
        <v>683500000</v>
      </c>
      <c r="F19" s="10">
        <f t="shared" si="1"/>
        <v>744507124.92999995</v>
      </c>
      <c r="G19" s="10">
        <v>744507124.92999995</v>
      </c>
    </row>
    <row r="20" spans="1:7" ht="21.75">
      <c r="A20" s="8" t="s">
        <v>99</v>
      </c>
      <c r="B20" s="9">
        <v>10</v>
      </c>
      <c r="C20" s="9" t="s">
        <v>100</v>
      </c>
      <c r="D20" s="10">
        <f t="shared" si="0"/>
        <v>683500000</v>
      </c>
      <c r="E20" s="10">
        <v>683500000</v>
      </c>
      <c r="F20" s="10">
        <f t="shared" si="1"/>
        <v>744507124.92999995</v>
      </c>
      <c r="G20" s="10">
        <v>744507124.92999995</v>
      </c>
    </row>
    <row r="21" spans="1:7" ht="21.75">
      <c r="A21" s="8" t="s">
        <v>101</v>
      </c>
      <c r="B21" s="9">
        <v>10</v>
      </c>
      <c r="C21" s="9" t="s">
        <v>102</v>
      </c>
      <c r="D21" s="10">
        <f t="shared" si="0"/>
        <v>683500000</v>
      </c>
      <c r="E21" s="10">
        <v>683500000</v>
      </c>
      <c r="F21" s="10">
        <f t="shared" si="1"/>
        <v>744552943.69000006</v>
      </c>
      <c r="G21" s="10">
        <v>744552943.69000006</v>
      </c>
    </row>
    <row r="22" spans="1:7" ht="21.75">
      <c r="A22" s="8" t="s">
        <v>103</v>
      </c>
      <c r="B22" s="9">
        <v>10</v>
      </c>
      <c r="C22" s="9" t="s">
        <v>104</v>
      </c>
      <c r="D22" s="10">
        <f t="shared" si="0"/>
        <v>0</v>
      </c>
      <c r="E22" s="10">
        <v>0</v>
      </c>
      <c r="F22" s="10">
        <f t="shared" si="1"/>
        <v>-45818.76</v>
      </c>
      <c r="G22" s="10">
        <v>-45818.76</v>
      </c>
    </row>
    <row r="23" spans="1:7">
      <c r="A23" s="8" t="s">
        <v>105</v>
      </c>
      <c r="B23" s="9">
        <v>10</v>
      </c>
      <c r="C23" s="9" t="s">
        <v>106</v>
      </c>
      <c r="D23" s="10">
        <f t="shared" si="0"/>
        <v>507312420</v>
      </c>
      <c r="E23" s="10">
        <v>507312420</v>
      </c>
      <c r="F23" s="10">
        <f t="shared" si="1"/>
        <v>435194870.91000003</v>
      </c>
      <c r="G23" s="10">
        <v>435194870.91000003</v>
      </c>
    </row>
    <row r="24" spans="1:7" ht="32.25">
      <c r="A24" s="8" t="s">
        <v>107</v>
      </c>
      <c r="B24" s="9">
        <v>10</v>
      </c>
      <c r="C24" s="9" t="s">
        <v>108</v>
      </c>
      <c r="D24" s="10">
        <f t="shared" si="0"/>
        <v>507127420</v>
      </c>
      <c r="E24" s="10">
        <v>507127420</v>
      </c>
      <c r="F24" s="10">
        <f t="shared" si="1"/>
        <v>435036660.31</v>
      </c>
      <c r="G24" s="10">
        <v>435036660.31</v>
      </c>
    </row>
    <row r="25" spans="1:7" ht="42.75">
      <c r="A25" s="8" t="s">
        <v>109</v>
      </c>
      <c r="B25" s="9">
        <v>10</v>
      </c>
      <c r="C25" s="9" t="s">
        <v>110</v>
      </c>
      <c r="D25" s="10">
        <f t="shared" si="0"/>
        <v>75000</v>
      </c>
      <c r="E25" s="10">
        <v>75000</v>
      </c>
      <c r="F25" s="10">
        <f t="shared" si="1"/>
        <v>77185</v>
      </c>
      <c r="G25" s="10">
        <v>77185</v>
      </c>
    </row>
    <row r="26" spans="1:7" ht="21.75">
      <c r="A26" s="8" t="s">
        <v>111</v>
      </c>
      <c r="B26" s="9">
        <v>10</v>
      </c>
      <c r="C26" s="9" t="s">
        <v>112</v>
      </c>
      <c r="D26" s="10">
        <f t="shared" si="0"/>
        <v>50000</v>
      </c>
      <c r="E26" s="10">
        <v>50000</v>
      </c>
      <c r="F26" s="10">
        <f t="shared" si="1"/>
        <v>71823.88</v>
      </c>
      <c r="G26" s="10">
        <v>71823.88</v>
      </c>
    </row>
    <row r="27" spans="1:7" ht="32.25">
      <c r="A27" s="8" t="s">
        <v>113</v>
      </c>
      <c r="B27" s="9">
        <v>10</v>
      </c>
      <c r="C27" s="9" t="s">
        <v>114</v>
      </c>
      <c r="D27" s="10">
        <f t="shared" si="0"/>
        <v>60000</v>
      </c>
      <c r="E27" s="10">
        <v>60000</v>
      </c>
      <c r="F27" s="10">
        <f t="shared" si="1"/>
        <v>9201.7199999999993</v>
      </c>
      <c r="G27" s="10">
        <v>9201.7199999999993</v>
      </c>
    </row>
    <row r="28" spans="1:7" ht="21.75">
      <c r="A28" s="8" t="s">
        <v>115</v>
      </c>
      <c r="B28" s="9">
        <v>10</v>
      </c>
      <c r="C28" s="9" t="s">
        <v>116</v>
      </c>
      <c r="D28" s="10">
        <f t="shared" si="0"/>
        <v>148256</v>
      </c>
      <c r="E28" s="10">
        <v>148256</v>
      </c>
      <c r="F28" s="10">
        <f t="shared" si="1"/>
        <v>145830.78</v>
      </c>
      <c r="G28" s="10">
        <v>145830.78</v>
      </c>
    </row>
    <row r="29" spans="1:7">
      <c r="A29" s="8" t="s">
        <v>117</v>
      </c>
      <c r="B29" s="9">
        <v>10</v>
      </c>
      <c r="C29" s="9" t="s">
        <v>118</v>
      </c>
      <c r="D29" s="10">
        <f t="shared" si="0"/>
        <v>148256</v>
      </c>
      <c r="E29" s="10">
        <v>148256</v>
      </c>
      <c r="F29" s="10">
        <f t="shared" si="1"/>
        <v>145830.78</v>
      </c>
      <c r="G29" s="10">
        <v>145830.78</v>
      </c>
    </row>
    <row r="30" spans="1:7" ht="32.25">
      <c r="A30" s="8" t="s">
        <v>119</v>
      </c>
      <c r="B30" s="9">
        <v>10</v>
      </c>
      <c r="C30" s="9" t="s">
        <v>120</v>
      </c>
      <c r="D30" s="10">
        <f t="shared" si="0"/>
        <v>55156</v>
      </c>
      <c r="E30" s="10">
        <v>55156</v>
      </c>
      <c r="F30" s="10">
        <f t="shared" si="1"/>
        <v>64828.63</v>
      </c>
      <c r="G30" s="10">
        <v>64828.63</v>
      </c>
    </row>
    <row r="31" spans="1:7" ht="32.25">
      <c r="A31" s="8" t="s">
        <v>121</v>
      </c>
      <c r="B31" s="9">
        <v>10</v>
      </c>
      <c r="C31" s="9" t="s">
        <v>122</v>
      </c>
      <c r="D31" s="10">
        <f t="shared" si="0"/>
        <v>400</v>
      </c>
      <c r="E31" s="10">
        <v>400</v>
      </c>
      <c r="F31" s="10">
        <f t="shared" si="1"/>
        <v>615.32000000000005</v>
      </c>
      <c r="G31" s="10">
        <v>615.32000000000005</v>
      </c>
    </row>
    <row r="32" spans="1:7" ht="32.25">
      <c r="A32" s="8" t="s">
        <v>123</v>
      </c>
      <c r="B32" s="9">
        <v>10</v>
      </c>
      <c r="C32" s="9" t="s">
        <v>124</v>
      </c>
      <c r="D32" s="10">
        <f t="shared" si="0"/>
        <v>101300</v>
      </c>
      <c r="E32" s="10">
        <v>101300</v>
      </c>
      <c r="F32" s="10">
        <f t="shared" si="1"/>
        <v>94850.18</v>
      </c>
      <c r="G32" s="10">
        <v>94850.18</v>
      </c>
    </row>
    <row r="33" spans="1:7" ht="32.25">
      <c r="A33" s="8" t="s">
        <v>125</v>
      </c>
      <c r="B33" s="9">
        <v>10</v>
      </c>
      <c r="C33" s="9" t="s">
        <v>126</v>
      </c>
      <c r="D33" s="10">
        <f t="shared" si="0"/>
        <v>-8600</v>
      </c>
      <c r="E33" s="10">
        <v>-8600</v>
      </c>
      <c r="F33" s="10">
        <f t="shared" si="1"/>
        <v>-14463.35</v>
      </c>
      <c r="G33" s="10">
        <v>-14463.35</v>
      </c>
    </row>
    <row r="34" spans="1:7">
      <c r="A34" s="8" t="s">
        <v>127</v>
      </c>
      <c r="B34" s="9">
        <v>10</v>
      </c>
      <c r="C34" s="9" t="s">
        <v>128</v>
      </c>
      <c r="D34" s="10" t="str">
        <f t="shared" si="0"/>
        <v>-</v>
      </c>
      <c r="E34" s="11" t="s">
        <v>92</v>
      </c>
      <c r="F34" s="10" t="str">
        <f t="shared" si="1"/>
        <v>-</v>
      </c>
      <c r="G34" s="11" t="s">
        <v>92</v>
      </c>
    </row>
    <row r="35" spans="1:7">
      <c r="A35" s="8" t="s">
        <v>129</v>
      </c>
      <c r="B35" s="9">
        <v>10</v>
      </c>
      <c r="C35" s="9" t="s">
        <v>130</v>
      </c>
      <c r="D35" s="10" t="str">
        <f t="shared" si="0"/>
        <v>-</v>
      </c>
      <c r="E35" s="11" t="s">
        <v>92</v>
      </c>
      <c r="F35" s="10" t="str">
        <f t="shared" si="1"/>
        <v>-</v>
      </c>
      <c r="G35" s="11" t="s">
        <v>92</v>
      </c>
    </row>
    <row r="36" spans="1:7">
      <c r="A36" s="8" t="s">
        <v>131</v>
      </c>
      <c r="B36" s="9">
        <v>10</v>
      </c>
      <c r="C36" s="9" t="s">
        <v>132</v>
      </c>
      <c r="D36" s="10" t="str">
        <f t="shared" si="0"/>
        <v>-</v>
      </c>
      <c r="E36" s="11" t="s">
        <v>92</v>
      </c>
      <c r="F36" s="10" t="str">
        <f t="shared" si="1"/>
        <v>-</v>
      </c>
      <c r="G36" s="11" t="s">
        <v>92</v>
      </c>
    </row>
    <row r="37" spans="1:7">
      <c r="A37" s="8" t="s">
        <v>133</v>
      </c>
      <c r="B37" s="9">
        <v>10</v>
      </c>
      <c r="C37" s="9" t="s">
        <v>134</v>
      </c>
      <c r="D37" s="10">
        <f t="shared" si="0"/>
        <v>9521000</v>
      </c>
      <c r="E37" s="10">
        <v>9521000</v>
      </c>
      <c r="F37" s="10">
        <f t="shared" si="1"/>
        <v>8318305.5499999998</v>
      </c>
      <c r="G37" s="10">
        <v>8318305.5499999998</v>
      </c>
    </row>
    <row r="38" spans="1:7">
      <c r="A38" s="8" t="s">
        <v>135</v>
      </c>
      <c r="B38" s="9">
        <v>10</v>
      </c>
      <c r="C38" s="9" t="s">
        <v>136</v>
      </c>
      <c r="D38" s="10">
        <f t="shared" si="0"/>
        <v>9346000</v>
      </c>
      <c r="E38" s="10">
        <v>9346000</v>
      </c>
      <c r="F38" s="10">
        <f t="shared" si="1"/>
        <v>8235900.2300000004</v>
      </c>
      <c r="G38" s="10">
        <v>8235900.2300000004</v>
      </c>
    </row>
    <row r="39" spans="1:7">
      <c r="A39" s="8" t="s">
        <v>135</v>
      </c>
      <c r="B39" s="9">
        <v>10</v>
      </c>
      <c r="C39" s="9" t="s">
        <v>137</v>
      </c>
      <c r="D39" s="10">
        <f t="shared" si="0"/>
        <v>9346000</v>
      </c>
      <c r="E39" s="10">
        <v>9346000</v>
      </c>
      <c r="F39" s="10">
        <f t="shared" si="1"/>
        <v>8235900.2300000004</v>
      </c>
      <c r="G39" s="10">
        <v>8235900.2300000004</v>
      </c>
    </row>
    <row r="40" spans="1:7" ht="21.75">
      <c r="A40" s="8" t="s">
        <v>138</v>
      </c>
      <c r="B40" s="9">
        <v>10</v>
      </c>
      <c r="C40" s="9" t="s">
        <v>139</v>
      </c>
      <c r="D40" s="10" t="str">
        <f t="shared" si="0"/>
        <v>-</v>
      </c>
      <c r="E40" s="11" t="s">
        <v>92</v>
      </c>
      <c r="F40" s="10" t="str">
        <f t="shared" si="1"/>
        <v>-</v>
      </c>
      <c r="G40" s="11" t="s">
        <v>92</v>
      </c>
    </row>
    <row r="41" spans="1:7">
      <c r="A41" s="8" t="s">
        <v>140</v>
      </c>
      <c r="B41" s="9">
        <v>10</v>
      </c>
      <c r="C41" s="9" t="s">
        <v>141</v>
      </c>
      <c r="D41" s="10">
        <f t="shared" si="0"/>
        <v>175000</v>
      </c>
      <c r="E41" s="10">
        <v>175000</v>
      </c>
      <c r="F41" s="10">
        <f t="shared" si="1"/>
        <v>82405.320000000007</v>
      </c>
      <c r="G41" s="10">
        <v>82405.320000000007</v>
      </c>
    </row>
    <row r="42" spans="1:7" ht="21.75">
      <c r="A42" s="8" t="s">
        <v>142</v>
      </c>
      <c r="B42" s="9">
        <v>10</v>
      </c>
      <c r="C42" s="9" t="s">
        <v>143</v>
      </c>
      <c r="D42" s="10">
        <f t="shared" si="0"/>
        <v>175000</v>
      </c>
      <c r="E42" s="10">
        <v>175000</v>
      </c>
      <c r="F42" s="10">
        <f t="shared" si="1"/>
        <v>82405.320000000007</v>
      </c>
      <c r="G42" s="10">
        <v>82405.320000000007</v>
      </c>
    </row>
    <row r="43" spans="1:7">
      <c r="A43" s="8" t="s">
        <v>144</v>
      </c>
      <c r="B43" s="9">
        <v>10</v>
      </c>
      <c r="C43" s="9" t="s">
        <v>145</v>
      </c>
      <c r="D43" s="10">
        <f t="shared" si="0"/>
        <v>266382</v>
      </c>
      <c r="E43" s="10">
        <v>266382</v>
      </c>
      <c r="F43" s="10">
        <f t="shared" si="1"/>
        <v>587654.42000000004</v>
      </c>
      <c r="G43" s="10">
        <v>587654.42000000004</v>
      </c>
    </row>
    <row r="44" spans="1:7">
      <c r="A44" s="8" t="s">
        <v>146</v>
      </c>
      <c r="B44" s="9">
        <v>10</v>
      </c>
      <c r="C44" s="9" t="s">
        <v>147</v>
      </c>
      <c r="D44" s="10">
        <f t="shared" si="0"/>
        <v>22855</v>
      </c>
      <c r="E44" s="10">
        <v>22855</v>
      </c>
      <c r="F44" s="10">
        <f t="shared" si="1"/>
        <v>37994.6</v>
      </c>
      <c r="G44" s="10">
        <v>37994.6</v>
      </c>
    </row>
    <row r="45" spans="1:7" ht="21.75">
      <c r="A45" s="8" t="s">
        <v>148</v>
      </c>
      <c r="B45" s="9">
        <v>10</v>
      </c>
      <c r="C45" s="9" t="s">
        <v>149</v>
      </c>
      <c r="D45" s="10">
        <f t="shared" si="0"/>
        <v>22855</v>
      </c>
      <c r="E45" s="10">
        <v>22855</v>
      </c>
      <c r="F45" s="10">
        <f t="shared" si="1"/>
        <v>37994.6</v>
      </c>
      <c r="G45" s="10">
        <v>37994.6</v>
      </c>
    </row>
    <row r="46" spans="1:7" ht="21.75">
      <c r="A46" s="8" t="s">
        <v>150</v>
      </c>
      <c r="B46" s="9">
        <v>10</v>
      </c>
      <c r="C46" s="9" t="s">
        <v>151</v>
      </c>
      <c r="D46" s="10" t="str">
        <f t="shared" si="0"/>
        <v>-</v>
      </c>
      <c r="E46" s="11" t="s">
        <v>92</v>
      </c>
      <c r="F46" s="10" t="str">
        <f t="shared" si="1"/>
        <v>-</v>
      </c>
      <c r="G46" s="11" t="s">
        <v>92</v>
      </c>
    </row>
    <row r="47" spans="1:7" ht="21.75">
      <c r="A47" s="8" t="s">
        <v>152</v>
      </c>
      <c r="B47" s="9">
        <v>10</v>
      </c>
      <c r="C47" s="9" t="s">
        <v>153</v>
      </c>
      <c r="D47" s="10" t="str">
        <f t="shared" si="0"/>
        <v>-</v>
      </c>
      <c r="E47" s="11" t="s">
        <v>92</v>
      </c>
      <c r="F47" s="10" t="str">
        <f t="shared" si="1"/>
        <v>-</v>
      </c>
      <c r="G47" s="11" t="s">
        <v>92</v>
      </c>
    </row>
    <row r="48" spans="1:7">
      <c r="A48" s="8" t="s">
        <v>154</v>
      </c>
      <c r="B48" s="9">
        <v>10</v>
      </c>
      <c r="C48" s="9" t="s">
        <v>155</v>
      </c>
      <c r="D48" s="10">
        <f t="shared" si="0"/>
        <v>243527</v>
      </c>
      <c r="E48" s="10">
        <v>243527</v>
      </c>
      <c r="F48" s="10">
        <f t="shared" si="1"/>
        <v>549659.81999999995</v>
      </c>
      <c r="G48" s="10">
        <v>549659.81999999995</v>
      </c>
    </row>
    <row r="49" spans="1:7">
      <c r="A49" s="8" t="s">
        <v>156</v>
      </c>
      <c r="B49" s="9">
        <v>10</v>
      </c>
      <c r="C49" s="9" t="s">
        <v>157</v>
      </c>
      <c r="D49" s="10">
        <f t="shared" si="0"/>
        <v>237527</v>
      </c>
      <c r="E49" s="10">
        <v>237527</v>
      </c>
      <c r="F49" s="10">
        <f t="shared" si="1"/>
        <v>536484</v>
      </c>
      <c r="G49" s="10">
        <v>536484</v>
      </c>
    </row>
    <row r="50" spans="1:7" ht="21.75">
      <c r="A50" s="8" t="s">
        <v>158</v>
      </c>
      <c r="B50" s="9">
        <v>10</v>
      </c>
      <c r="C50" s="9" t="s">
        <v>159</v>
      </c>
      <c r="D50" s="10">
        <f t="shared" si="0"/>
        <v>237527</v>
      </c>
      <c r="E50" s="10">
        <v>237527</v>
      </c>
      <c r="F50" s="10">
        <f t="shared" si="1"/>
        <v>536484</v>
      </c>
      <c r="G50" s="10">
        <v>536484</v>
      </c>
    </row>
    <row r="51" spans="1:7" ht="21.75">
      <c r="A51" s="8" t="s">
        <v>160</v>
      </c>
      <c r="B51" s="9">
        <v>10</v>
      </c>
      <c r="C51" s="9" t="s">
        <v>161</v>
      </c>
      <c r="D51" s="10" t="str">
        <f t="shared" si="0"/>
        <v>-</v>
      </c>
      <c r="E51" s="11" t="s">
        <v>92</v>
      </c>
      <c r="F51" s="10" t="str">
        <f t="shared" si="1"/>
        <v>-</v>
      </c>
      <c r="G51" s="11" t="s">
        <v>92</v>
      </c>
    </row>
    <row r="52" spans="1:7" ht="21.75">
      <c r="A52" s="8" t="s">
        <v>162</v>
      </c>
      <c r="B52" s="9">
        <v>10</v>
      </c>
      <c r="C52" s="9" t="s">
        <v>163</v>
      </c>
      <c r="D52" s="10" t="str">
        <f t="shared" si="0"/>
        <v>-</v>
      </c>
      <c r="E52" s="11" t="s">
        <v>92</v>
      </c>
      <c r="F52" s="10" t="str">
        <f t="shared" si="1"/>
        <v>-</v>
      </c>
      <c r="G52" s="11" t="s">
        <v>92</v>
      </c>
    </row>
    <row r="53" spans="1:7">
      <c r="A53" s="8" t="s">
        <v>164</v>
      </c>
      <c r="B53" s="9">
        <v>10</v>
      </c>
      <c r="C53" s="9" t="s">
        <v>165</v>
      </c>
      <c r="D53" s="10">
        <f t="shared" si="0"/>
        <v>6000</v>
      </c>
      <c r="E53" s="10">
        <v>6000</v>
      </c>
      <c r="F53" s="10">
        <f t="shared" si="1"/>
        <v>13175.82</v>
      </c>
      <c r="G53" s="10">
        <v>13175.82</v>
      </c>
    </row>
    <row r="54" spans="1:7" ht="21.75">
      <c r="A54" s="8" t="s">
        <v>166</v>
      </c>
      <c r="B54" s="9">
        <v>10</v>
      </c>
      <c r="C54" s="9" t="s">
        <v>167</v>
      </c>
      <c r="D54" s="10">
        <f t="shared" si="0"/>
        <v>6000</v>
      </c>
      <c r="E54" s="10">
        <v>6000</v>
      </c>
      <c r="F54" s="10">
        <f t="shared" si="1"/>
        <v>13175.82</v>
      </c>
      <c r="G54" s="10">
        <v>13175.82</v>
      </c>
    </row>
    <row r="55" spans="1:7" ht="21.75">
      <c r="A55" s="8" t="s">
        <v>168</v>
      </c>
      <c r="B55" s="9">
        <v>10</v>
      </c>
      <c r="C55" s="9" t="s">
        <v>169</v>
      </c>
      <c r="D55" s="10" t="str">
        <f t="shared" si="0"/>
        <v>-</v>
      </c>
      <c r="E55" s="11" t="s">
        <v>92</v>
      </c>
      <c r="F55" s="10" t="str">
        <f t="shared" si="1"/>
        <v>-</v>
      </c>
      <c r="G55" s="11" t="s">
        <v>92</v>
      </c>
    </row>
    <row r="56" spans="1:7" ht="21.75">
      <c r="A56" s="8" t="s">
        <v>170</v>
      </c>
      <c r="B56" s="9">
        <v>10</v>
      </c>
      <c r="C56" s="9" t="s">
        <v>171</v>
      </c>
      <c r="D56" s="10" t="str">
        <f t="shared" si="0"/>
        <v>-</v>
      </c>
      <c r="E56" s="11" t="s">
        <v>92</v>
      </c>
      <c r="F56" s="10" t="str">
        <f t="shared" si="1"/>
        <v>-</v>
      </c>
      <c r="G56" s="11" t="s">
        <v>92</v>
      </c>
    </row>
    <row r="57" spans="1:7">
      <c r="A57" s="8" t="s">
        <v>172</v>
      </c>
      <c r="B57" s="9">
        <v>10</v>
      </c>
      <c r="C57" s="9" t="s">
        <v>173</v>
      </c>
      <c r="D57" s="10">
        <f t="shared" si="0"/>
        <v>1748687</v>
      </c>
      <c r="E57" s="10">
        <v>1748687</v>
      </c>
      <c r="F57" s="10">
        <f t="shared" si="1"/>
        <v>1446564.73</v>
      </c>
      <c r="G57" s="10">
        <v>1446564.73</v>
      </c>
    </row>
    <row r="58" spans="1:7">
      <c r="A58" s="8" t="s">
        <v>174</v>
      </c>
      <c r="B58" s="9">
        <v>10</v>
      </c>
      <c r="C58" s="9" t="s">
        <v>175</v>
      </c>
      <c r="D58" s="10">
        <f t="shared" si="0"/>
        <v>1711687</v>
      </c>
      <c r="E58" s="10">
        <v>1711687</v>
      </c>
      <c r="F58" s="10">
        <f t="shared" si="1"/>
        <v>1398459.06</v>
      </c>
      <c r="G58" s="10">
        <v>1398459.06</v>
      </c>
    </row>
    <row r="59" spans="1:7" ht="21.75">
      <c r="A59" s="8" t="s">
        <v>176</v>
      </c>
      <c r="B59" s="9">
        <v>10</v>
      </c>
      <c r="C59" s="9" t="s">
        <v>177</v>
      </c>
      <c r="D59" s="10">
        <f t="shared" si="0"/>
        <v>1711687</v>
      </c>
      <c r="E59" s="10">
        <v>1711687</v>
      </c>
      <c r="F59" s="10">
        <f t="shared" si="1"/>
        <v>1398459.06</v>
      </c>
      <c r="G59" s="10">
        <v>1398459.06</v>
      </c>
    </row>
    <row r="60" spans="1:7" ht="21.75">
      <c r="A60" s="8" t="s">
        <v>178</v>
      </c>
      <c r="B60" s="9">
        <v>10</v>
      </c>
      <c r="C60" s="9" t="s">
        <v>179</v>
      </c>
      <c r="D60" s="10">
        <f t="shared" si="0"/>
        <v>37000</v>
      </c>
      <c r="E60" s="10">
        <v>37000</v>
      </c>
      <c r="F60" s="10">
        <f t="shared" si="1"/>
        <v>48105.67</v>
      </c>
      <c r="G60" s="10">
        <v>48105.67</v>
      </c>
    </row>
    <row r="61" spans="1:7" ht="32.25">
      <c r="A61" s="8" t="s">
        <v>180</v>
      </c>
      <c r="B61" s="9">
        <v>10</v>
      </c>
      <c r="C61" s="9" t="s">
        <v>181</v>
      </c>
      <c r="D61" s="10">
        <f t="shared" si="0"/>
        <v>37000</v>
      </c>
      <c r="E61" s="10">
        <v>37000</v>
      </c>
      <c r="F61" s="10">
        <f t="shared" si="1"/>
        <v>48105.67</v>
      </c>
      <c r="G61" s="10">
        <v>48105.67</v>
      </c>
    </row>
    <row r="62" spans="1:7" ht="21.75">
      <c r="A62" s="8" t="s">
        <v>182</v>
      </c>
      <c r="B62" s="9">
        <v>10</v>
      </c>
      <c r="C62" s="9" t="s">
        <v>183</v>
      </c>
      <c r="D62" s="10">
        <f t="shared" si="0"/>
        <v>182278584</v>
      </c>
      <c r="E62" s="10">
        <v>182278584</v>
      </c>
      <c r="F62" s="10">
        <f t="shared" si="1"/>
        <v>81365145.959999993</v>
      </c>
      <c r="G62" s="10">
        <v>81365145.959999993</v>
      </c>
    </row>
    <row r="63" spans="1:7" ht="32.25">
      <c r="A63" s="8" t="s">
        <v>184</v>
      </c>
      <c r="B63" s="9">
        <v>10</v>
      </c>
      <c r="C63" s="9" t="s">
        <v>185</v>
      </c>
      <c r="D63" s="10" t="str">
        <f t="shared" si="0"/>
        <v>-</v>
      </c>
      <c r="E63" s="11" t="s">
        <v>92</v>
      </c>
      <c r="F63" s="10" t="str">
        <f t="shared" si="1"/>
        <v>-</v>
      </c>
      <c r="G63" s="11" t="s">
        <v>92</v>
      </c>
    </row>
    <row r="64" spans="1:7" ht="21.75">
      <c r="A64" s="8" t="s">
        <v>186</v>
      </c>
      <c r="B64" s="9">
        <v>10</v>
      </c>
      <c r="C64" s="9" t="s">
        <v>187</v>
      </c>
      <c r="D64" s="10" t="str">
        <f t="shared" si="0"/>
        <v>-</v>
      </c>
      <c r="E64" s="11" t="s">
        <v>92</v>
      </c>
      <c r="F64" s="10" t="str">
        <f t="shared" si="1"/>
        <v>-</v>
      </c>
      <c r="G64" s="11" t="s">
        <v>92</v>
      </c>
    </row>
    <row r="65" spans="1:7" ht="21.75">
      <c r="A65" s="8" t="s">
        <v>188</v>
      </c>
      <c r="B65" s="9">
        <v>10</v>
      </c>
      <c r="C65" s="9" t="s">
        <v>189</v>
      </c>
      <c r="D65" s="10" t="str">
        <f t="shared" si="0"/>
        <v>-</v>
      </c>
      <c r="E65" s="11" t="s">
        <v>92</v>
      </c>
      <c r="F65" s="10" t="str">
        <f t="shared" si="1"/>
        <v>-</v>
      </c>
      <c r="G65" s="11" t="s">
        <v>92</v>
      </c>
    </row>
    <row r="66" spans="1:7" ht="42.75">
      <c r="A66" s="8" t="s">
        <v>190</v>
      </c>
      <c r="B66" s="9">
        <v>10</v>
      </c>
      <c r="C66" s="9" t="s">
        <v>191</v>
      </c>
      <c r="D66" s="10">
        <f t="shared" si="0"/>
        <v>182170184</v>
      </c>
      <c r="E66" s="10">
        <v>182170184</v>
      </c>
      <c r="F66" s="10">
        <f t="shared" si="1"/>
        <v>81174024.489999995</v>
      </c>
      <c r="G66" s="10">
        <v>81174024.489999995</v>
      </c>
    </row>
    <row r="67" spans="1:7" ht="32.25">
      <c r="A67" s="8" t="s">
        <v>192</v>
      </c>
      <c r="B67" s="9">
        <v>10</v>
      </c>
      <c r="C67" s="9" t="s">
        <v>193</v>
      </c>
      <c r="D67" s="10">
        <f t="shared" si="0"/>
        <v>181039322</v>
      </c>
      <c r="E67" s="10">
        <v>181039322</v>
      </c>
      <c r="F67" s="10">
        <f t="shared" si="1"/>
        <v>80199652.25</v>
      </c>
      <c r="G67" s="10">
        <v>80199652.25</v>
      </c>
    </row>
    <row r="68" spans="1:7" ht="42.75">
      <c r="A68" s="8" t="s">
        <v>194</v>
      </c>
      <c r="B68" s="9">
        <v>10</v>
      </c>
      <c r="C68" s="9" t="s">
        <v>195</v>
      </c>
      <c r="D68" s="10">
        <f t="shared" si="0"/>
        <v>180569822</v>
      </c>
      <c r="E68" s="10">
        <v>180569822</v>
      </c>
      <c r="F68" s="10">
        <f t="shared" si="1"/>
        <v>79723686.659999996</v>
      </c>
      <c r="G68" s="10">
        <v>79723686.659999996</v>
      </c>
    </row>
    <row r="69" spans="1:7" ht="32.25">
      <c r="A69" s="8" t="s">
        <v>196</v>
      </c>
      <c r="B69" s="9">
        <v>10</v>
      </c>
      <c r="C69" s="9" t="s">
        <v>197</v>
      </c>
      <c r="D69" s="10" t="str">
        <f t="shared" si="0"/>
        <v>-</v>
      </c>
      <c r="E69" s="11" t="s">
        <v>92</v>
      </c>
      <c r="F69" s="10" t="str">
        <f t="shared" si="1"/>
        <v>-</v>
      </c>
      <c r="G69" s="11" t="s">
        <v>92</v>
      </c>
    </row>
    <row r="70" spans="1:7" ht="32.25">
      <c r="A70" s="8" t="s">
        <v>198</v>
      </c>
      <c r="B70" s="9">
        <v>10</v>
      </c>
      <c r="C70" s="9" t="s">
        <v>199</v>
      </c>
      <c r="D70" s="10">
        <f t="shared" si="0"/>
        <v>469500</v>
      </c>
      <c r="E70" s="10">
        <v>469500</v>
      </c>
      <c r="F70" s="10">
        <f t="shared" si="1"/>
        <v>475965.59</v>
      </c>
      <c r="G70" s="10">
        <v>475965.59</v>
      </c>
    </row>
    <row r="71" spans="1:7" ht="32.25">
      <c r="A71" s="8" t="s">
        <v>200</v>
      </c>
      <c r="B71" s="9">
        <v>10</v>
      </c>
      <c r="C71" s="9" t="s">
        <v>201</v>
      </c>
      <c r="D71" s="10" t="str">
        <f t="shared" si="0"/>
        <v>-</v>
      </c>
      <c r="E71" s="11" t="s">
        <v>92</v>
      </c>
      <c r="F71" s="10" t="str">
        <f t="shared" si="1"/>
        <v>-</v>
      </c>
      <c r="G71" s="11" t="s">
        <v>92</v>
      </c>
    </row>
    <row r="72" spans="1:7" ht="32.25">
      <c r="A72" s="8" t="s">
        <v>202</v>
      </c>
      <c r="B72" s="9">
        <v>10</v>
      </c>
      <c r="C72" s="9" t="s">
        <v>203</v>
      </c>
      <c r="D72" s="10" t="str">
        <f t="shared" si="0"/>
        <v>-</v>
      </c>
      <c r="E72" s="11" t="s">
        <v>92</v>
      </c>
      <c r="F72" s="10" t="str">
        <f t="shared" si="1"/>
        <v>-</v>
      </c>
      <c r="G72" s="11" t="s">
        <v>92</v>
      </c>
    </row>
    <row r="73" spans="1:7" ht="32.25">
      <c r="A73" s="8" t="s">
        <v>204</v>
      </c>
      <c r="B73" s="9">
        <v>10</v>
      </c>
      <c r="C73" s="9" t="s">
        <v>205</v>
      </c>
      <c r="D73" s="10">
        <f t="shared" si="0"/>
        <v>1130862</v>
      </c>
      <c r="E73" s="10">
        <v>1130862</v>
      </c>
      <c r="F73" s="10">
        <f t="shared" si="1"/>
        <v>974372.24</v>
      </c>
      <c r="G73" s="10">
        <v>974372.24</v>
      </c>
    </row>
    <row r="74" spans="1:7" ht="32.25">
      <c r="A74" s="8" t="s">
        <v>206</v>
      </c>
      <c r="B74" s="9">
        <v>10</v>
      </c>
      <c r="C74" s="9" t="s">
        <v>207</v>
      </c>
      <c r="D74" s="10">
        <f t="shared" si="0"/>
        <v>1130862</v>
      </c>
      <c r="E74" s="10">
        <v>1130862</v>
      </c>
      <c r="F74" s="10">
        <f t="shared" si="1"/>
        <v>974372.24</v>
      </c>
      <c r="G74" s="10">
        <v>974372.24</v>
      </c>
    </row>
    <row r="75" spans="1:7" ht="32.25">
      <c r="A75" s="8" t="s">
        <v>208</v>
      </c>
      <c r="B75" s="9">
        <v>10</v>
      </c>
      <c r="C75" s="9" t="s">
        <v>209</v>
      </c>
      <c r="D75" s="10">
        <f t="shared" si="0"/>
        <v>108400</v>
      </c>
      <c r="E75" s="10">
        <v>108400</v>
      </c>
      <c r="F75" s="10">
        <f t="shared" si="1"/>
        <v>191121.47</v>
      </c>
      <c r="G75" s="10">
        <v>191121.47</v>
      </c>
    </row>
    <row r="76" spans="1:7" ht="32.25">
      <c r="A76" s="8" t="s">
        <v>210</v>
      </c>
      <c r="B76" s="9">
        <v>10</v>
      </c>
      <c r="C76" s="9" t="s">
        <v>211</v>
      </c>
      <c r="D76" s="10">
        <f t="shared" si="0"/>
        <v>108400</v>
      </c>
      <c r="E76" s="10">
        <v>108400</v>
      </c>
      <c r="F76" s="10">
        <f t="shared" si="1"/>
        <v>191121.47</v>
      </c>
      <c r="G76" s="10">
        <v>191121.47</v>
      </c>
    </row>
    <row r="77" spans="1:7" ht="32.25">
      <c r="A77" s="8" t="s">
        <v>212</v>
      </c>
      <c r="B77" s="9">
        <v>10</v>
      </c>
      <c r="C77" s="9" t="s">
        <v>213</v>
      </c>
      <c r="D77" s="10">
        <f t="shared" si="0"/>
        <v>108400</v>
      </c>
      <c r="E77" s="10">
        <v>108400</v>
      </c>
      <c r="F77" s="10">
        <f t="shared" si="1"/>
        <v>191121.47</v>
      </c>
      <c r="G77" s="10">
        <v>191121.47</v>
      </c>
    </row>
    <row r="78" spans="1:7" ht="32.25">
      <c r="A78" s="8" t="s">
        <v>214</v>
      </c>
      <c r="B78" s="9">
        <v>10</v>
      </c>
      <c r="C78" s="9" t="s">
        <v>215</v>
      </c>
      <c r="D78" s="10" t="str">
        <f t="shared" si="0"/>
        <v>-</v>
      </c>
      <c r="E78" s="11" t="s">
        <v>92</v>
      </c>
      <c r="F78" s="10" t="str">
        <f t="shared" si="1"/>
        <v>-</v>
      </c>
      <c r="G78" s="11" t="s">
        <v>92</v>
      </c>
    </row>
    <row r="79" spans="1:7" ht="32.25">
      <c r="A79" s="8" t="s">
        <v>216</v>
      </c>
      <c r="B79" s="9">
        <v>10</v>
      </c>
      <c r="C79" s="9" t="s">
        <v>217</v>
      </c>
      <c r="D79" s="10" t="str">
        <f t="shared" si="0"/>
        <v>-</v>
      </c>
      <c r="E79" s="11" t="s">
        <v>92</v>
      </c>
      <c r="F79" s="10" t="str">
        <f t="shared" si="1"/>
        <v>-</v>
      </c>
      <c r="G79" s="11" t="s">
        <v>92</v>
      </c>
    </row>
    <row r="80" spans="1:7">
      <c r="A80" s="8" t="s">
        <v>218</v>
      </c>
      <c r="B80" s="9">
        <v>10</v>
      </c>
      <c r="C80" s="9" t="s">
        <v>219</v>
      </c>
      <c r="D80" s="10">
        <f t="shared" si="0"/>
        <v>240785991.46000001</v>
      </c>
      <c r="E80" s="10">
        <v>240785991.46000001</v>
      </c>
      <c r="F80" s="10">
        <f t="shared" si="1"/>
        <v>126431809.65000001</v>
      </c>
      <c r="G80" s="10">
        <v>126431809.65000001</v>
      </c>
    </row>
    <row r="81" spans="1:7">
      <c r="A81" s="8" t="s">
        <v>220</v>
      </c>
      <c r="B81" s="9">
        <v>10</v>
      </c>
      <c r="C81" s="9" t="s">
        <v>221</v>
      </c>
      <c r="D81" s="10">
        <f t="shared" ref="D81:D144" si="2">E81</f>
        <v>240785991.46000001</v>
      </c>
      <c r="E81" s="10">
        <v>240785991.46000001</v>
      </c>
      <c r="F81" s="10">
        <f t="shared" ref="F81:F144" si="3">G81</f>
        <v>126431809.65000001</v>
      </c>
      <c r="G81" s="10">
        <v>126431809.65000001</v>
      </c>
    </row>
    <row r="82" spans="1:7">
      <c r="A82" s="8" t="s">
        <v>222</v>
      </c>
      <c r="B82" s="9">
        <v>10</v>
      </c>
      <c r="C82" s="9" t="s">
        <v>223</v>
      </c>
      <c r="D82" s="10">
        <f t="shared" si="2"/>
        <v>45600000</v>
      </c>
      <c r="E82" s="10">
        <v>45600000</v>
      </c>
      <c r="F82" s="10">
        <f t="shared" si="3"/>
        <v>28838402.280000001</v>
      </c>
      <c r="G82" s="10">
        <v>28838402.280000001</v>
      </c>
    </row>
    <row r="83" spans="1:7">
      <c r="A83" s="8" t="s">
        <v>224</v>
      </c>
      <c r="B83" s="9">
        <v>10</v>
      </c>
      <c r="C83" s="9" t="s">
        <v>225</v>
      </c>
      <c r="D83" s="10">
        <f t="shared" si="2"/>
        <v>65861</v>
      </c>
      <c r="E83" s="10">
        <v>65861</v>
      </c>
      <c r="F83" s="10">
        <f t="shared" si="3"/>
        <v>0</v>
      </c>
      <c r="G83" s="10">
        <v>0</v>
      </c>
    </row>
    <row r="84" spans="1:7">
      <c r="A84" s="8" t="s">
        <v>226</v>
      </c>
      <c r="B84" s="9">
        <v>10</v>
      </c>
      <c r="C84" s="9" t="s">
        <v>227</v>
      </c>
      <c r="D84" s="10">
        <f t="shared" si="2"/>
        <v>300000</v>
      </c>
      <c r="E84" s="10">
        <v>300000</v>
      </c>
      <c r="F84" s="10">
        <f t="shared" si="3"/>
        <v>189903.03</v>
      </c>
      <c r="G84" s="10">
        <v>189903.03</v>
      </c>
    </row>
    <row r="85" spans="1:7">
      <c r="A85" s="8" t="s">
        <v>228</v>
      </c>
      <c r="B85" s="9">
        <v>10</v>
      </c>
      <c r="C85" s="9" t="s">
        <v>229</v>
      </c>
      <c r="D85" s="10">
        <f t="shared" si="2"/>
        <v>182820130.46000001</v>
      </c>
      <c r="E85" s="10">
        <v>182820130.46000001</v>
      </c>
      <c r="F85" s="10">
        <f t="shared" si="3"/>
        <v>86887325.189999998</v>
      </c>
      <c r="G85" s="10">
        <v>86887325.189999998</v>
      </c>
    </row>
    <row r="86" spans="1:7">
      <c r="A86" s="8" t="s">
        <v>230</v>
      </c>
      <c r="B86" s="9">
        <v>10</v>
      </c>
      <c r="C86" s="9" t="s">
        <v>231</v>
      </c>
      <c r="D86" s="10">
        <f t="shared" si="2"/>
        <v>182820130.46000001</v>
      </c>
      <c r="E86" s="10">
        <v>182820130.46000001</v>
      </c>
      <c r="F86" s="10">
        <f t="shared" si="3"/>
        <v>86887325.189999998</v>
      </c>
      <c r="G86" s="10">
        <v>86887325.189999998</v>
      </c>
    </row>
    <row r="87" spans="1:7" ht="21.75">
      <c r="A87" s="8" t="s">
        <v>232</v>
      </c>
      <c r="B87" s="9">
        <v>10</v>
      </c>
      <c r="C87" s="9" t="s">
        <v>233</v>
      </c>
      <c r="D87" s="10">
        <f t="shared" si="2"/>
        <v>12000000</v>
      </c>
      <c r="E87" s="10">
        <v>12000000</v>
      </c>
      <c r="F87" s="10">
        <f t="shared" si="3"/>
        <v>10516179.15</v>
      </c>
      <c r="G87" s="10">
        <v>10516179.15</v>
      </c>
    </row>
    <row r="88" spans="1:7">
      <c r="A88" s="8" t="s">
        <v>234</v>
      </c>
      <c r="B88" s="9">
        <v>10</v>
      </c>
      <c r="C88" s="9" t="s">
        <v>235</v>
      </c>
      <c r="D88" s="10">
        <f t="shared" si="2"/>
        <v>13925013</v>
      </c>
      <c r="E88" s="10">
        <v>13925013</v>
      </c>
      <c r="F88" s="10">
        <f t="shared" si="3"/>
        <v>12048927.140000001</v>
      </c>
      <c r="G88" s="10">
        <v>12048927.140000001</v>
      </c>
    </row>
    <row r="89" spans="1:7">
      <c r="A89" s="8" t="s">
        <v>236</v>
      </c>
      <c r="B89" s="9">
        <v>10</v>
      </c>
      <c r="C89" s="9" t="s">
        <v>237</v>
      </c>
      <c r="D89" s="10">
        <f t="shared" si="2"/>
        <v>13745013</v>
      </c>
      <c r="E89" s="10">
        <v>13745013</v>
      </c>
      <c r="F89" s="10">
        <f t="shared" si="3"/>
        <v>11916252.15</v>
      </c>
      <c r="G89" s="10">
        <v>11916252.15</v>
      </c>
    </row>
    <row r="90" spans="1:7">
      <c r="A90" s="8" t="s">
        <v>238</v>
      </c>
      <c r="B90" s="9">
        <v>10</v>
      </c>
      <c r="C90" s="9" t="s">
        <v>239</v>
      </c>
      <c r="D90" s="10">
        <f t="shared" si="2"/>
        <v>13745013</v>
      </c>
      <c r="E90" s="10">
        <v>13745013</v>
      </c>
      <c r="F90" s="10">
        <f t="shared" si="3"/>
        <v>11916252.15</v>
      </c>
      <c r="G90" s="10">
        <v>11916252.15</v>
      </c>
    </row>
    <row r="91" spans="1:7">
      <c r="A91" s="8" t="s">
        <v>240</v>
      </c>
      <c r="B91" s="9">
        <v>10</v>
      </c>
      <c r="C91" s="9" t="s">
        <v>241</v>
      </c>
      <c r="D91" s="10">
        <f t="shared" si="2"/>
        <v>13745013</v>
      </c>
      <c r="E91" s="10">
        <v>13745013</v>
      </c>
      <c r="F91" s="10">
        <f t="shared" si="3"/>
        <v>11916252.15</v>
      </c>
      <c r="G91" s="10">
        <v>11916252.15</v>
      </c>
    </row>
    <row r="92" spans="1:7">
      <c r="A92" s="8" t="s">
        <v>242</v>
      </c>
      <c r="B92" s="9">
        <v>10</v>
      </c>
      <c r="C92" s="9" t="s">
        <v>243</v>
      </c>
      <c r="D92" s="10" t="str">
        <f t="shared" si="2"/>
        <v>-</v>
      </c>
      <c r="E92" s="11" t="s">
        <v>92</v>
      </c>
      <c r="F92" s="10" t="str">
        <f t="shared" si="3"/>
        <v>-</v>
      </c>
      <c r="G92" s="11" t="s">
        <v>92</v>
      </c>
    </row>
    <row r="93" spans="1:7">
      <c r="A93" s="8" t="s">
        <v>244</v>
      </c>
      <c r="B93" s="9">
        <v>10</v>
      </c>
      <c r="C93" s="9" t="s">
        <v>245</v>
      </c>
      <c r="D93" s="10" t="str">
        <f t="shared" si="2"/>
        <v>-</v>
      </c>
      <c r="E93" s="11" t="s">
        <v>92</v>
      </c>
      <c r="F93" s="10" t="str">
        <f t="shared" si="3"/>
        <v>-</v>
      </c>
      <c r="G93" s="11" t="s">
        <v>92</v>
      </c>
    </row>
    <row r="94" spans="1:7">
      <c r="A94" s="8" t="s">
        <v>246</v>
      </c>
      <c r="B94" s="9">
        <v>10</v>
      </c>
      <c r="C94" s="9" t="s">
        <v>247</v>
      </c>
      <c r="D94" s="10">
        <f t="shared" si="2"/>
        <v>180000</v>
      </c>
      <c r="E94" s="10">
        <v>180000</v>
      </c>
      <c r="F94" s="10">
        <f t="shared" si="3"/>
        <v>132674.99</v>
      </c>
      <c r="G94" s="10">
        <v>132674.99</v>
      </c>
    </row>
    <row r="95" spans="1:7">
      <c r="A95" s="8" t="s">
        <v>248</v>
      </c>
      <c r="B95" s="9">
        <v>10</v>
      </c>
      <c r="C95" s="9" t="s">
        <v>249</v>
      </c>
      <c r="D95" s="10">
        <f t="shared" si="2"/>
        <v>180000</v>
      </c>
      <c r="E95" s="10">
        <v>180000</v>
      </c>
      <c r="F95" s="10">
        <f t="shared" si="3"/>
        <v>132674.99</v>
      </c>
      <c r="G95" s="10">
        <v>132674.99</v>
      </c>
    </row>
    <row r="96" spans="1:7">
      <c r="A96" s="8" t="s">
        <v>250</v>
      </c>
      <c r="B96" s="9">
        <v>10</v>
      </c>
      <c r="C96" s="9" t="s">
        <v>251</v>
      </c>
      <c r="D96" s="10">
        <f t="shared" si="2"/>
        <v>180000</v>
      </c>
      <c r="E96" s="10">
        <v>180000</v>
      </c>
      <c r="F96" s="10">
        <f t="shared" si="3"/>
        <v>132674.99</v>
      </c>
      <c r="G96" s="10">
        <v>132674.99</v>
      </c>
    </row>
    <row r="97" spans="1:7">
      <c r="A97" s="8" t="s">
        <v>252</v>
      </c>
      <c r="B97" s="9">
        <v>10</v>
      </c>
      <c r="C97" s="9" t="s">
        <v>253</v>
      </c>
      <c r="D97" s="10">
        <f t="shared" si="2"/>
        <v>1420071</v>
      </c>
      <c r="E97" s="10">
        <v>1420071</v>
      </c>
      <c r="F97" s="10">
        <f t="shared" si="3"/>
        <v>324432.77</v>
      </c>
      <c r="G97" s="10">
        <v>324432.77</v>
      </c>
    </row>
    <row r="98" spans="1:7">
      <c r="A98" s="8" t="s">
        <v>254</v>
      </c>
      <c r="B98" s="9">
        <v>10</v>
      </c>
      <c r="C98" s="9" t="s">
        <v>255</v>
      </c>
      <c r="D98" s="10">
        <f t="shared" si="2"/>
        <v>250000</v>
      </c>
      <c r="E98" s="10">
        <v>250000</v>
      </c>
      <c r="F98" s="10" t="str">
        <f t="shared" si="3"/>
        <v>-</v>
      </c>
      <c r="G98" s="11" t="s">
        <v>92</v>
      </c>
    </row>
    <row r="99" spans="1:7">
      <c r="A99" s="8" t="s">
        <v>256</v>
      </c>
      <c r="B99" s="9">
        <v>10</v>
      </c>
      <c r="C99" s="9" t="s">
        <v>257</v>
      </c>
      <c r="D99" s="10">
        <f t="shared" si="2"/>
        <v>250000</v>
      </c>
      <c r="E99" s="10">
        <v>250000</v>
      </c>
      <c r="F99" s="10" t="str">
        <f t="shared" si="3"/>
        <v>-</v>
      </c>
      <c r="G99" s="11" t="s">
        <v>92</v>
      </c>
    </row>
    <row r="100" spans="1:7" ht="32.25">
      <c r="A100" s="8" t="s">
        <v>258</v>
      </c>
      <c r="B100" s="9">
        <v>10</v>
      </c>
      <c r="C100" s="9" t="s">
        <v>259</v>
      </c>
      <c r="D100" s="10">
        <f t="shared" si="2"/>
        <v>1047631</v>
      </c>
      <c r="E100" s="10">
        <v>1047631</v>
      </c>
      <c r="F100" s="10">
        <f t="shared" si="3"/>
        <v>-61186.59</v>
      </c>
      <c r="G100" s="10">
        <v>-61186.59</v>
      </c>
    </row>
    <row r="101" spans="1:7" ht="42.75">
      <c r="A101" s="8" t="s">
        <v>260</v>
      </c>
      <c r="B101" s="9">
        <v>10</v>
      </c>
      <c r="C101" s="9" t="s">
        <v>261</v>
      </c>
      <c r="D101" s="10">
        <f t="shared" si="2"/>
        <v>1047631</v>
      </c>
      <c r="E101" s="10">
        <v>1047631</v>
      </c>
      <c r="F101" s="10">
        <f t="shared" si="3"/>
        <v>-61186.59</v>
      </c>
      <c r="G101" s="10">
        <v>-61186.59</v>
      </c>
    </row>
    <row r="102" spans="1:7" ht="42.75">
      <c r="A102" s="8" t="s">
        <v>262</v>
      </c>
      <c r="B102" s="9">
        <v>10</v>
      </c>
      <c r="C102" s="9" t="s">
        <v>263</v>
      </c>
      <c r="D102" s="10">
        <f t="shared" si="2"/>
        <v>1047631</v>
      </c>
      <c r="E102" s="10">
        <v>1047631</v>
      </c>
      <c r="F102" s="10">
        <f t="shared" si="3"/>
        <v>-61186.59</v>
      </c>
      <c r="G102" s="10">
        <v>-61186.59</v>
      </c>
    </row>
    <row r="103" spans="1:7" ht="42.75">
      <c r="A103" s="8" t="s">
        <v>264</v>
      </c>
      <c r="B103" s="9">
        <v>10</v>
      </c>
      <c r="C103" s="9" t="s">
        <v>265</v>
      </c>
      <c r="D103" s="10" t="str">
        <f t="shared" si="2"/>
        <v>-</v>
      </c>
      <c r="E103" s="11" t="s">
        <v>92</v>
      </c>
      <c r="F103" s="10" t="str">
        <f t="shared" si="3"/>
        <v>-</v>
      </c>
      <c r="G103" s="11" t="s">
        <v>92</v>
      </c>
    </row>
    <row r="104" spans="1:7" ht="32.25">
      <c r="A104" s="8" t="s">
        <v>266</v>
      </c>
      <c r="B104" s="9">
        <v>10</v>
      </c>
      <c r="C104" s="9" t="s">
        <v>267</v>
      </c>
      <c r="D104" s="10" t="str">
        <f t="shared" si="2"/>
        <v>-</v>
      </c>
      <c r="E104" s="11" t="s">
        <v>92</v>
      </c>
      <c r="F104" s="10" t="str">
        <f t="shared" si="3"/>
        <v>-</v>
      </c>
      <c r="G104" s="11" t="s">
        <v>92</v>
      </c>
    </row>
    <row r="105" spans="1:7">
      <c r="A105" s="8" t="s">
        <v>268</v>
      </c>
      <c r="B105" s="9">
        <v>10</v>
      </c>
      <c r="C105" s="9" t="s">
        <v>269</v>
      </c>
      <c r="D105" s="10">
        <f t="shared" si="2"/>
        <v>122440</v>
      </c>
      <c r="E105" s="10">
        <v>122440</v>
      </c>
      <c r="F105" s="10">
        <f t="shared" si="3"/>
        <v>385619.36</v>
      </c>
      <c r="G105" s="10">
        <v>385619.36</v>
      </c>
    </row>
    <row r="106" spans="1:7" ht="21.75">
      <c r="A106" s="8" t="s">
        <v>270</v>
      </c>
      <c r="B106" s="9">
        <v>10</v>
      </c>
      <c r="C106" s="9" t="s">
        <v>271</v>
      </c>
      <c r="D106" s="10">
        <f t="shared" si="2"/>
        <v>122440</v>
      </c>
      <c r="E106" s="10">
        <v>122440</v>
      </c>
      <c r="F106" s="10">
        <f t="shared" si="3"/>
        <v>385619.36</v>
      </c>
      <c r="G106" s="10">
        <v>385619.36</v>
      </c>
    </row>
    <row r="107" spans="1:7" ht="21.75">
      <c r="A107" s="8" t="s">
        <v>272</v>
      </c>
      <c r="B107" s="9">
        <v>10</v>
      </c>
      <c r="C107" s="9" t="s">
        <v>273</v>
      </c>
      <c r="D107" s="10">
        <f t="shared" si="2"/>
        <v>98240</v>
      </c>
      <c r="E107" s="10">
        <v>98240</v>
      </c>
      <c r="F107" s="10">
        <f t="shared" si="3"/>
        <v>87316.22</v>
      </c>
      <c r="G107" s="10">
        <v>87316.22</v>
      </c>
    </row>
    <row r="108" spans="1:7" ht="21.75">
      <c r="A108" s="8" t="s">
        <v>274</v>
      </c>
      <c r="B108" s="9">
        <v>10</v>
      </c>
      <c r="C108" s="9" t="s">
        <v>275</v>
      </c>
      <c r="D108" s="10" t="str">
        <f t="shared" si="2"/>
        <v>-</v>
      </c>
      <c r="E108" s="11" t="s">
        <v>92</v>
      </c>
      <c r="F108" s="10">
        <f t="shared" si="3"/>
        <v>0</v>
      </c>
      <c r="G108" s="10">
        <v>0</v>
      </c>
    </row>
    <row r="109" spans="1:7" ht="21.75">
      <c r="A109" s="8" t="s">
        <v>276</v>
      </c>
      <c r="B109" s="9">
        <v>10</v>
      </c>
      <c r="C109" s="9" t="s">
        <v>277</v>
      </c>
      <c r="D109" s="10">
        <f t="shared" si="2"/>
        <v>24200</v>
      </c>
      <c r="E109" s="10">
        <v>24200</v>
      </c>
      <c r="F109" s="10">
        <f t="shared" si="3"/>
        <v>298303.14</v>
      </c>
      <c r="G109" s="10">
        <v>298303.14</v>
      </c>
    </row>
    <row r="110" spans="1:7">
      <c r="A110" s="8" t="s">
        <v>278</v>
      </c>
      <c r="B110" s="9">
        <v>10</v>
      </c>
      <c r="C110" s="9" t="s">
        <v>279</v>
      </c>
      <c r="D110" s="10">
        <f t="shared" si="2"/>
        <v>3633520.75</v>
      </c>
      <c r="E110" s="10">
        <v>3633520.75</v>
      </c>
      <c r="F110" s="10">
        <f t="shared" si="3"/>
        <v>1977472.05</v>
      </c>
      <c r="G110" s="10">
        <v>1977472.05</v>
      </c>
    </row>
    <row r="111" spans="1:7">
      <c r="A111" s="8" t="s">
        <v>280</v>
      </c>
      <c r="B111" s="9">
        <v>10</v>
      </c>
      <c r="C111" s="9" t="s">
        <v>281</v>
      </c>
      <c r="D111" s="10">
        <f t="shared" si="2"/>
        <v>6000</v>
      </c>
      <c r="E111" s="10">
        <v>6000</v>
      </c>
      <c r="F111" s="10">
        <f t="shared" si="3"/>
        <v>9378.91</v>
      </c>
      <c r="G111" s="10">
        <v>9378.91</v>
      </c>
    </row>
    <row r="112" spans="1:7" ht="32.25">
      <c r="A112" s="8" t="s">
        <v>282</v>
      </c>
      <c r="B112" s="9">
        <v>10</v>
      </c>
      <c r="C112" s="9" t="s">
        <v>283</v>
      </c>
      <c r="D112" s="10">
        <f t="shared" si="2"/>
        <v>1000</v>
      </c>
      <c r="E112" s="10">
        <v>1000</v>
      </c>
      <c r="F112" s="10">
        <f t="shared" si="3"/>
        <v>700</v>
      </c>
      <c r="G112" s="10">
        <v>700</v>
      </c>
    </row>
    <row r="113" spans="1:7" ht="21.75">
      <c r="A113" s="8" t="s">
        <v>284</v>
      </c>
      <c r="B113" s="9">
        <v>10</v>
      </c>
      <c r="C113" s="9" t="s">
        <v>285</v>
      </c>
      <c r="D113" s="10">
        <f t="shared" si="2"/>
        <v>5000</v>
      </c>
      <c r="E113" s="10">
        <v>5000</v>
      </c>
      <c r="F113" s="10">
        <f t="shared" si="3"/>
        <v>8678.91</v>
      </c>
      <c r="G113" s="10">
        <v>8678.91</v>
      </c>
    </row>
    <row r="114" spans="1:7" ht="21.75">
      <c r="A114" s="8" t="s">
        <v>286</v>
      </c>
      <c r="B114" s="9">
        <v>10</v>
      </c>
      <c r="C114" s="9" t="s">
        <v>287</v>
      </c>
      <c r="D114" s="10" t="str">
        <f t="shared" si="2"/>
        <v>-</v>
      </c>
      <c r="E114" s="11" t="s">
        <v>92</v>
      </c>
      <c r="F114" s="10" t="str">
        <f t="shared" si="3"/>
        <v>-</v>
      </c>
      <c r="G114" s="11" t="s">
        <v>92</v>
      </c>
    </row>
    <row r="115" spans="1:7" ht="32.25">
      <c r="A115" s="8" t="s">
        <v>288</v>
      </c>
      <c r="B115" s="9">
        <v>10</v>
      </c>
      <c r="C115" s="9" t="s">
        <v>289</v>
      </c>
      <c r="D115" s="10" t="str">
        <f t="shared" si="2"/>
        <v>-</v>
      </c>
      <c r="E115" s="11" t="s">
        <v>92</v>
      </c>
      <c r="F115" s="10" t="str">
        <f t="shared" si="3"/>
        <v>-</v>
      </c>
      <c r="G115" s="11" t="s">
        <v>92</v>
      </c>
    </row>
    <row r="116" spans="1:7" ht="21.75">
      <c r="A116" s="8" t="s">
        <v>290</v>
      </c>
      <c r="B116" s="9">
        <v>10</v>
      </c>
      <c r="C116" s="9" t="s">
        <v>291</v>
      </c>
      <c r="D116" s="10">
        <f t="shared" si="2"/>
        <v>1000</v>
      </c>
      <c r="E116" s="10">
        <v>1000</v>
      </c>
      <c r="F116" s="10">
        <f t="shared" si="3"/>
        <v>0</v>
      </c>
      <c r="G116" s="10">
        <v>0</v>
      </c>
    </row>
    <row r="117" spans="1:7" ht="32.25">
      <c r="A117" s="8" t="s">
        <v>292</v>
      </c>
      <c r="B117" s="9">
        <v>10</v>
      </c>
      <c r="C117" s="9" t="s">
        <v>293</v>
      </c>
      <c r="D117" s="10">
        <f t="shared" si="2"/>
        <v>140000</v>
      </c>
      <c r="E117" s="10">
        <v>140000</v>
      </c>
      <c r="F117" s="10">
        <f t="shared" si="3"/>
        <v>70000</v>
      </c>
      <c r="G117" s="10">
        <v>70000</v>
      </c>
    </row>
    <row r="118" spans="1:7" ht="21.75">
      <c r="A118" s="8" t="s">
        <v>294</v>
      </c>
      <c r="B118" s="9">
        <v>10</v>
      </c>
      <c r="C118" s="9" t="s">
        <v>295</v>
      </c>
      <c r="D118" s="10">
        <f t="shared" si="2"/>
        <v>140000</v>
      </c>
      <c r="E118" s="10">
        <v>140000</v>
      </c>
      <c r="F118" s="10">
        <f t="shared" si="3"/>
        <v>70000</v>
      </c>
      <c r="G118" s="10">
        <v>70000</v>
      </c>
    </row>
    <row r="119" spans="1:7">
      <c r="A119" s="8" t="s">
        <v>296</v>
      </c>
      <c r="B119" s="9">
        <v>10</v>
      </c>
      <c r="C119" s="9" t="s">
        <v>297</v>
      </c>
      <c r="D119" s="10" t="str">
        <f t="shared" si="2"/>
        <v>-</v>
      </c>
      <c r="E119" s="11" t="s">
        <v>92</v>
      </c>
      <c r="F119" s="10" t="str">
        <f t="shared" si="3"/>
        <v>-</v>
      </c>
      <c r="G119" s="11" t="s">
        <v>92</v>
      </c>
    </row>
    <row r="120" spans="1:7" ht="21.75">
      <c r="A120" s="8" t="s">
        <v>298</v>
      </c>
      <c r="B120" s="9">
        <v>10</v>
      </c>
      <c r="C120" s="9" t="s">
        <v>299</v>
      </c>
      <c r="D120" s="10" t="str">
        <f t="shared" si="2"/>
        <v>-</v>
      </c>
      <c r="E120" s="11" t="s">
        <v>92</v>
      </c>
      <c r="F120" s="10" t="str">
        <f t="shared" si="3"/>
        <v>-</v>
      </c>
      <c r="G120" s="11" t="s">
        <v>92</v>
      </c>
    </row>
    <row r="121" spans="1:7" ht="42.75">
      <c r="A121" s="8" t="s">
        <v>300</v>
      </c>
      <c r="B121" s="9">
        <v>10</v>
      </c>
      <c r="C121" s="9" t="s">
        <v>301</v>
      </c>
      <c r="D121" s="10" t="str">
        <f t="shared" si="2"/>
        <v>-</v>
      </c>
      <c r="E121" s="11" t="s">
        <v>92</v>
      </c>
      <c r="F121" s="10">
        <f t="shared" si="3"/>
        <v>2500</v>
      </c>
      <c r="G121" s="10">
        <v>2500</v>
      </c>
    </row>
    <row r="122" spans="1:7" ht="21.75">
      <c r="A122" s="8" t="s">
        <v>302</v>
      </c>
      <c r="B122" s="9">
        <v>10</v>
      </c>
      <c r="C122" s="9" t="s">
        <v>303</v>
      </c>
      <c r="D122" s="10" t="str">
        <f t="shared" si="2"/>
        <v>-</v>
      </c>
      <c r="E122" s="11" t="s">
        <v>92</v>
      </c>
      <c r="F122" s="10">
        <f t="shared" si="3"/>
        <v>2500</v>
      </c>
      <c r="G122" s="10">
        <v>2500</v>
      </c>
    </row>
    <row r="123" spans="1:7" ht="21.75">
      <c r="A123" s="8" t="s">
        <v>304</v>
      </c>
      <c r="B123" s="9">
        <v>10</v>
      </c>
      <c r="C123" s="9" t="s">
        <v>305</v>
      </c>
      <c r="D123" s="10">
        <f t="shared" si="2"/>
        <v>500000</v>
      </c>
      <c r="E123" s="10">
        <v>500000</v>
      </c>
      <c r="F123" s="10">
        <f t="shared" si="3"/>
        <v>551490</v>
      </c>
      <c r="G123" s="10">
        <v>551490</v>
      </c>
    </row>
    <row r="124" spans="1:7">
      <c r="A124" s="8" t="s">
        <v>306</v>
      </c>
      <c r="B124" s="9">
        <v>10</v>
      </c>
      <c r="C124" s="9" t="s">
        <v>307</v>
      </c>
      <c r="D124" s="10">
        <f t="shared" si="2"/>
        <v>14000</v>
      </c>
      <c r="E124" s="10">
        <v>14000</v>
      </c>
      <c r="F124" s="10">
        <f t="shared" si="3"/>
        <v>10250</v>
      </c>
      <c r="G124" s="10">
        <v>10250</v>
      </c>
    </row>
    <row r="125" spans="1:7" ht="21.75">
      <c r="A125" s="8" t="s">
        <v>308</v>
      </c>
      <c r="B125" s="9">
        <v>10</v>
      </c>
      <c r="C125" s="9" t="s">
        <v>309</v>
      </c>
      <c r="D125" s="10">
        <f t="shared" si="2"/>
        <v>2000</v>
      </c>
      <c r="E125" s="10">
        <v>2000</v>
      </c>
      <c r="F125" s="10">
        <f t="shared" si="3"/>
        <v>0</v>
      </c>
      <c r="G125" s="10">
        <v>0</v>
      </c>
    </row>
    <row r="126" spans="1:7" ht="21.75">
      <c r="A126" s="8" t="s">
        <v>310</v>
      </c>
      <c r="B126" s="9">
        <v>10</v>
      </c>
      <c r="C126" s="9" t="s">
        <v>311</v>
      </c>
      <c r="D126" s="10">
        <f t="shared" si="2"/>
        <v>2000</v>
      </c>
      <c r="E126" s="10">
        <v>2000</v>
      </c>
      <c r="F126" s="10">
        <f t="shared" si="3"/>
        <v>0</v>
      </c>
      <c r="G126" s="10">
        <v>0</v>
      </c>
    </row>
    <row r="127" spans="1:7" ht="32.25">
      <c r="A127" s="8" t="s">
        <v>312</v>
      </c>
      <c r="B127" s="9">
        <v>10</v>
      </c>
      <c r="C127" s="9" t="s">
        <v>313</v>
      </c>
      <c r="D127" s="10" t="str">
        <f t="shared" si="2"/>
        <v>-</v>
      </c>
      <c r="E127" s="11" t="s">
        <v>92</v>
      </c>
      <c r="F127" s="10">
        <f t="shared" si="3"/>
        <v>0</v>
      </c>
      <c r="G127" s="10">
        <v>0</v>
      </c>
    </row>
    <row r="128" spans="1:7">
      <c r="A128" s="8" t="s">
        <v>314</v>
      </c>
      <c r="B128" s="9">
        <v>10</v>
      </c>
      <c r="C128" s="9" t="s">
        <v>315</v>
      </c>
      <c r="D128" s="10">
        <f t="shared" si="2"/>
        <v>12000</v>
      </c>
      <c r="E128" s="10">
        <v>12000</v>
      </c>
      <c r="F128" s="10">
        <f t="shared" si="3"/>
        <v>10250</v>
      </c>
      <c r="G128" s="10">
        <v>10250</v>
      </c>
    </row>
    <row r="129" spans="1:7" ht="21.75">
      <c r="A129" s="8" t="s">
        <v>316</v>
      </c>
      <c r="B129" s="9">
        <v>10</v>
      </c>
      <c r="C129" s="9" t="s">
        <v>317</v>
      </c>
      <c r="D129" s="10">
        <f t="shared" si="2"/>
        <v>10000</v>
      </c>
      <c r="E129" s="10">
        <v>10000</v>
      </c>
      <c r="F129" s="10">
        <f t="shared" si="3"/>
        <v>9000</v>
      </c>
      <c r="G129" s="10">
        <v>9000</v>
      </c>
    </row>
    <row r="130" spans="1:7" ht="32.25">
      <c r="A130" s="8" t="s">
        <v>318</v>
      </c>
      <c r="B130" s="9">
        <v>10</v>
      </c>
      <c r="C130" s="9" t="s">
        <v>319</v>
      </c>
      <c r="D130" s="10">
        <f t="shared" si="2"/>
        <v>10000</v>
      </c>
      <c r="E130" s="10">
        <v>10000</v>
      </c>
      <c r="F130" s="10">
        <f t="shared" si="3"/>
        <v>9000</v>
      </c>
      <c r="G130" s="10">
        <v>9000</v>
      </c>
    </row>
    <row r="131" spans="1:7" ht="32.25">
      <c r="A131" s="8" t="s">
        <v>320</v>
      </c>
      <c r="B131" s="9">
        <v>10</v>
      </c>
      <c r="C131" s="9" t="s">
        <v>321</v>
      </c>
      <c r="D131" s="10" t="str">
        <f t="shared" si="2"/>
        <v>-</v>
      </c>
      <c r="E131" s="11" t="s">
        <v>92</v>
      </c>
      <c r="F131" s="10" t="str">
        <f t="shared" si="3"/>
        <v>-</v>
      </c>
      <c r="G131" s="11" t="s">
        <v>92</v>
      </c>
    </row>
    <row r="132" spans="1:7" ht="32.25">
      <c r="A132" s="8" t="s">
        <v>322</v>
      </c>
      <c r="B132" s="9">
        <v>10</v>
      </c>
      <c r="C132" s="9" t="s">
        <v>323</v>
      </c>
      <c r="D132" s="10" t="str">
        <f t="shared" si="2"/>
        <v>-</v>
      </c>
      <c r="E132" s="11" t="s">
        <v>92</v>
      </c>
      <c r="F132" s="10" t="str">
        <f t="shared" si="3"/>
        <v>-</v>
      </c>
      <c r="G132" s="11" t="s">
        <v>92</v>
      </c>
    </row>
    <row r="133" spans="1:7">
      <c r="A133" s="8" t="s">
        <v>324</v>
      </c>
      <c r="B133" s="9">
        <v>10</v>
      </c>
      <c r="C133" s="9" t="s">
        <v>325</v>
      </c>
      <c r="D133" s="10">
        <f t="shared" si="2"/>
        <v>100000</v>
      </c>
      <c r="E133" s="10">
        <v>100000</v>
      </c>
      <c r="F133" s="10">
        <f t="shared" si="3"/>
        <v>311329.90000000002</v>
      </c>
      <c r="G133" s="10">
        <v>311329.90000000002</v>
      </c>
    </row>
    <row r="134" spans="1:7" ht="21.75">
      <c r="A134" s="8" t="s">
        <v>326</v>
      </c>
      <c r="B134" s="9">
        <v>10</v>
      </c>
      <c r="C134" s="9" t="s">
        <v>327</v>
      </c>
      <c r="D134" s="10">
        <f t="shared" si="2"/>
        <v>100000</v>
      </c>
      <c r="E134" s="10">
        <v>100000</v>
      </c>
      <c r="F134" s="10">
        <f t="shared" si="3"/>
        <v>311329.90000000002</v>
      </c>
      <c r="G134" s="10">
        <v>311329.90000000002</v>
      </c>
    </row>
    <row r="135" spans="1:7" ht="32.25">
      <c r="A135" s="8" t="s">
        <v>328</v>
      </c>
      <c r="B135" s="9">
        <v>10</v>
      </c>
      <c r="C135" s="9" t="s">
        <v>329</v>
      </c>
      <c r="D135" s="10">
        <f t="shared" si="2"/>
        <v>110000</v>
      </c>
      <c r="E135" s="10">
        <v>110000</v>
      </c>
      <c r="F135" s="10">
        <f t="shared" si="3"/>
        <v>125020</v>
      </c>
      <c r="G135" s="10">
        <v>125020</v>
      </c>
    </row>
    <row r="136" spans="1:7" ht="21.75">
      <c r="A136" s="8" t="s">
        <v>330</v>
      </c>
      <c r="B136" s="9">
        <v>10</v>
      </c>
      <c r="C136" s="9" t="s">
        <v>331</v>
      </c>
      <c r="D136" s="10" t="str">
        <f t="shared" si="2"/>
        <v>-</v>
      </c>
      <c r="E136" s="11" t="s">
        <v>92</v>
      </c>
      <c r="F136" s="10" t="str">
        <f t="shared" si="3"/>
        <v>-</v>
      </c>
      <c r="G136" s="11" t="s">
        <v>92</v>
      </c>
    </row>
    <row r="137" spans="1:7" ht="21.75">
      <c r="A137" s="8" t="s">
        <v>332</v>
      </c>
      <c r="B137" s="9">
        <v>10</v>
      </c>
      <c r="C137" s="9" t="s">
        <v>333</v>
      </c>
      <c r="D137" s="10" t="str">
        <f t="shared" si="2"/>
        <v>-</v>
      </c>
      <c r="E137" s="11" t="s">
        <v>92</v>
      </c>
      <c r="F137" s="10" t="str">
        <f t="shared" si="3"/>
        <v>-</v>
      </c>
      <c r="G137" s="11" t="s">
        <v>92</v>
      </c>
    </row>
    <row r="138" spans="1:7">
      <c r="A138" s="8" t="s">
        <v>334</v>
      </c>
      <c r="B138" s="9">
        <v>10</v>
      </c>
      <c r="C138" s="9" t="s">
        <v>335</v>
      </c>
      <c r="D138" s="10">
        <f t="shared" si="2"/>
        <v>2752520.75</v>
      </c>
      <c r="E138" s="10">
        <v>2752520.75</v>
      </c>
      <c r="F138" s="10">
        <f t="shared" si="3"/>
        <v>888503.24</v>
      </c>
      <c r="G138" s="10">
        <v>888503.24</v>
      </c>
    </row>
    <row r="139" spans="1:7" ht="21.75">
      <c r="A139" s="8" t="s">
        <v>336</v>
      </c>
      <c r="B139" s="9">
        <v>10</v>
      </c>
      <c r="C139" s="9" t="s">
        <v>337</v>
      </c>
      <c r="D139" s="10">
        <f t="shared" si="2"/>
        <v>2752520.75</v>
      </c>
      <c r="E139" s="10">
        <v>2752520.75</v>
      </c>
      <c r="F139" s="10">
        <f t="shared" si="3"/>
        <v>888503.24</v>
      </c>
      <c r="G139" s="10">
        <v>888503.24</v>
      </c>
    </row>
    <row r="140" spans="1:7" ht="21.75">
      <c r="A140" s="8" t="s">
        <v>338</v>
      </c>
      <c r="B140" s="9">
        <v>10</v>
      </c>
      <c r="C140" s="9" t="s">
        <v>339</v>
      </c>
      <c r="D140" s="10" t="str">
        <f t="shared" si="2"/>
        <v>-</v>
      </c>
      <c r="E140" s="11" t="s">
        <v>92</v>
      </c>
      <c r="F140" s="10" t="str">
        <f t="shared" si="3"/>
        <v>-</v>
      </c>
      <c r="G140" s="11" t="s">
        <v>92</v>
      </c>
    </row>
    <row r="141" spans="1:7" ht="21.75">
      <c r="A141" s="8" t="s">
        <v>340</v>
      </c>
      <c r="B141" s="9">
        <v>10</v>
      </c>
      <c r="C141" s="9" t="s">
        <v>341</v>
      </c>
      <c r="D141" s="10" t="str">
        <f t="shared" si="2"/>
        <v>-</v>
      </c>
      <c r="E141" s="11" t="s">
        <v>92</v>
      </c>
      <c r="F141" s="10" t="str">
        <f t="shared" si="3"/>
        <v>-</v>
      </c>
      <c r="G141" s="11" t="s">
        <v>92</v>
      </c>
    </row>
    <row r="142" spans="1:7">
      <c r="A142" s="8" t="s">
        <v>342</v>
      </c>
      <c r="B142" s="9">
        <v>10</v>
      </c>
      <c r="C142" s="9" t="s">
        <v>343</v>
      </c>
      <c r="D142" s="10">
        <f t="shared" si="2"/>
        <v>132665</v>
      </c>
      <c r="E142" s="10">
        <v>132665</v>
      </c>
      <c r="F142" s="10">
        <f t="shared" si="3"/>
        <v>6436522.4100000001</v>
      </c>
      <c r="G142" s="10">
        <v>6436522.4100000001</v>
      </c>
    </row>
    <row r="143" spans="1:7">
      <c r="A143" s="8" t="s">
        <v>344</v>
      </c>
      <c r="B143" s="9">
        <v>10</v>
      </c>
      <c r="C143" s="9" t="s">
        <v>345</v>
      </c>
      <c r="D143" s="10">
        <f t="shared" si="2"/>
        <v>0</v>
      </c>
      <c r="E143" s="10">
        <v>0</v>
      </c>
      <c r="F143" s="10">
        <f t="shared" si="3"/>
        <v>6446266.1399999997</v>
      </c>
      <c r="G143" s="10">
        <v>6446266.1399999997</v>
      </c>
    </row>
    <row r="144" spans="1:7">
      <c r="A144" s="8" t="s">
        <v>346</v>
      </c>
      <c r="B144" s="9">
        <v>10</v>
      </c>
      <c r="C144" s="9" t="s">
        <v>347</v>
      </c>
      <c r="D144" s="10">
        <f t="shared" si="2"/>
        <v>0</v>
      </c>
      <c r="E144" s="10">
        <v>0</v>
      </c>
      <c r="F144" s="10">
        <f t="shared" si="3"/>
        <v>6446266.1399999997</v>
      </c>
      <c r="G144" s="10">
        <v>6446266.1399999997</v>
      </c>
    </row>
    <row r="145" spans="1:7">
      <c r="A145" s="8" t="s">
        <v>348</v>
      </c>
      <c r="B145" s="9">
        <v>10</v>
      </c>
      <c r="C145" s="9" t="s">
        <v>349</v>
      </c>
      <c r="D145" s="10" t="str">
        <f t="shared" ref="D145:D208" si="4">E145</f>
        <v>-</v>
      </c>
      <c r="E145" s="11" t="s">
        <v>92</v>
      </c>
      <c r="F145" s="10" t="str">
        <f t="shared" ref="F145:F208" si="5">G145</f>
        <v>-</v>
      </c>
      <c r="G145" s="11" t="s">
        <v>92</v>
      </c>
    </row>
    <row r="146" spans="1:7">
      <c r="A146" s="8" t="s">
        <v>350</v>
      </c>
      <c r="B146" s="9">
        <v>10</v>
      </c>
      <c r="C146" s="9" t="s">
        <v>351</v>
      </c>
      <c r="D146" s="10" t="str">
        <f t="shared" si="4"/>
        <v>-</v>
      </c>
      <c r="E146" s="11" t="s">
        <v>92</v>
      </c>
      <c r="F146" s="10" t="str">
        <f t="shared" si="5"/>
        <v>-</v>
      </c>
      <c r="G146" s="11" t="s">
        <v>92</v>
      </c>
    </row>
    <row r="147" spans="1:7">
      <c r="A147" s="8" t="s">
        <v>352</v>
      </c>
      <c r="B147" s="9">
        <v>10</v>
      </c>
      <c r="C147" s="9" t="s">
        <v>353</v>
      </c>
      <c r="D147" s="10">
        <f t="shared" si="4"/>
        <v>132665</v>
      </c>
      <c r="E147" s="10">
        <v>132665</v>
      </c>
      <c r="F147" s="10">
        <f t="shared" si="5"/>
        <v>-9743.73</v>
      </c>
      <c r="G147" s="10">
        <v>-9743.73</v>
      </c>
    </row>
    <row r="148" spans="1:7">
      <c r="A148" s="8" t="s">
        <v>354</v>
      </c>
      <c r="B148" s="9">
        <v>10</v>
      </c>
      <c r="C148" s="9" t="s">
        <v>355</v>
      </c>
      <c r="D148" s="10">
        <f t="shared" si="4"/>
        <v>132665</v>
      </c>
      <c r="E148" s="10">
        <v>132665</v>
      </c>
      <c r="F148" s="10">
        <f t="shared" si="5"/>
        <v>-9743.73</v>
      </c>
      <c r="G148" s="10">
        <v>-9743.73</v>
      </c>
    </row>
    <row r="149" spans="1:7">
      <c r="A149" s="8" t="s">
        <v>356</v>
      </c>
      <c r="B149" s="9">
        <v>10</v>
      </c>
      <c r="C149" s="9" t="s">
        <v>357</v>
      </c>
      <c r="D149" s="10" t="str">
        <f t="shared" si="4"/>
        <v>-</v>
      </c>
      <c r="E149" s="11" t="s">
        <v>92</v>
      </c>
      <c r="F149" s="10" t="str">
        <f t="shared" si="5"/>
        <v>-</v>
      </c>
      <c r="G149" s="11" t="s">
        <v>92</v>
      </c>
    </row>
    <row r="150" spans="1:7">
      <c r="A150" s="8" t="s">
        <v>358</v>
      </c>
      <c r="B150" s="9">
        <v>10</v>
      </c>
      <c r="C150" s="9" t="s">
        <v>359</v>
      </c>
      <c r="D150" s="10">
        <f t="shared" si="4"/>
        <v>2517912478.0300002</v>
      </c>
      <c r="E150" s="10">
        <v>2517912478.0300002</v>
      </c>
      <c r="F150" s="10">
        <f t="shared" si="5"/>
        <v>2113198193.52</v>
      </c>
      <c r="G150" s="10">
        <v>2113198193.52</v>
      </c>
    </row>
    <row r="151" spans="1:7" ht="21.75">
      <c r="A151" s="8" t="s">
        <v>360</v>
      </c>
      <c r="B151" s="9">
        <v>10</v>
      </c>
      <c r="C151" s="9" t="s">
        <v>361</v>
      </c>
      <c r="D151" s="10">
        <f t="shared" si="4"/>
        <v>2480178996.5300002</v>
      </c>
      <c r="E151" s="10">
        <v>2480178996.5300002</v>
      </c>
      <c r="F151" s="10">
        <f t="shared" si="5"/>
        <v>2076191058.76</v>
      </c>
      <c r="G151" s="10">
        <v>2076191058.76</v>
      </c>
    </row>
    <row r="152" spans="1:7">
      <c r="A152" s="8" t="s">
        <v>362</v>
      </c>
      <c r="B152" s="9">
        <v>10</v>
      </c>
      <c r="C152" s="9" t="s">
        <v>363</v>
      </c>
      <c r="D152" s="10" t="str">
        <f t="shared" si="4"/>
        <v>-</v>
      </c>
      <c r="E152" s="11" t="s">
        <v>92</v>
      </c>
      <c r="F152" s="10" t="str">
        <f t="shared" si="5"/>
        <v>-</v>
      </c>
      <c r="G152" s="11" t="s">
        <v>92</v>
      </c>
    </row>
    <row r="153" spans="1:7">
      <c r="A153" s="8" t="s">
        <v>364</v>
      </c>
      <c r="B153" s="9">
        <v>10</v>
      </c>
      <c r="C153" s="9" t="s">
        <v>365</v>
      </c>
      <c r="D153" s="10" t="str">
        <f t="shared" si="4"/>
        <v>-</v>
      </c>
      <c r="E153" s="11" t="s">
        <v>92</v>
      </c>
      <c r="F153" s="10" t="str">
        <f t="shared" si="5"/>
        <v>-</v>
      </c>
      <c r="G153" s="11" t="s">
        <v>92</v>
      </c>
    </row>
    <row r="154" spans="1:7">
      <c r="A154" s="8" t="s">
        <v>366</v>
      </c>
      <c r="B154" s="9">
        <v>10</v>
      </c>
      <c r="C154" s="9" t="s">
        <v>367</v>
      </c>
      <c r="D154" s="10" t="str">
        <f t="shared" si="4"/>
        <v>-</v>
      </c>
      <c r="E154" s="11" t="s">
        <v>92</v>
      </c>
      <c r="F154" s="10" t="str">
        <f t="shared" si="5"/>
        <v>-</v>
      </c>
      <c r="G154" s="11" t="s">
        <v>92</v>
      </c>
    </row>
    <row r="155" spans="1:7">
      <c r="A155" s="8" t="s">
        <v>368</v>
      </c>
      <c r="B155" s="9">
        <v>10</v>
      </c>
      <c r="C155" s="9" t="s">
        <v>369</v>
      </c>
      <c r="D155" s="10" t="str">
        <f t="shared" si="4"/>
        <v>-</v>
      </c>
      <c r="E155" s="11" t="s">
        <v>92</v>
      </c>
      <c r="F155" s="10" t="str">
        <f t="shared" si="5"/>
        <v>-</v>
      </c>
      <c r="G155" s="11" t="s">
        <v>92</v>
      </c>
    </row>
    <row r="156" spans="1:7">
      <c r="A156" s="8" t="s">
        <v>370</v>
      </c>
      <c r="B156" s="9">
        <v>10</v>
      </c>
      <c r="C156" s="9" t="s">
        <v>371</v>
      </c>
      <c r="D156" s="10">
        <f t="shared" si="4"/>
        <v>759324296.63</v>
      </c>
      <c r="E156" s="10">
        <v>759324296.63</v>
      </c>
      <c r="F156" s="10">
        <f t="shared" si="5"/>
        <v>657596998.32000005</v>
      </c>
      <c r="G156" s="10">
        <v>657596998.32000005</v>
      </c>
    </row>
    <row r="157" spans="1:7" ht="21.75">
      <c r="A157" s="8" t="s">
        <v>372</v>
      </c>
      <c r="B157" s="9">
        <v>10</v>
      </c>
      <c r="C157" s="9" t="s">
        <v>373</v>
      </c>
      <c r="D157" s="10">
        <f t="shared" si="4"/>
        <v>190000</v>
      </c>
      <c r="E157" s="10">
        <v>190000</v>
      </c>
      <c r="F157" s="10" t="str">
        <f t="shared" si="5"/>
        <v>-</v>
      </c>
      <c r="G157" s="11" t="s">
        <v>92</v>
      </c>
    </row>
    <row r="158" spans="1:7" ht="21.75">
      <c r="A158" s="8" t="s">
        <v>374</v>
      </c>
      <c r="B158" s="9">
        <v>10</v>
      </c>
      <c r="C158" s="9" t="s">
        <v>375</v>
      </c>
      <c r="D158" s="10">
        <f t="shared" si="4"/>
        <v>190000</v>
      </c>
      <c r="E158" s="10">
        <v>190000</v>
      </c>
      <c r="F158" s="10" t="str">
        <f t="shared" si="5"/>
        <v>-</v>
      </c>
      <c r="G158" s="11" t="s">
        <v>92</v>
      </c>
    </row>
    <row r="159" spans="1:7">
      <c r="A159" s="8" t="s">
        <v>376</v>
      </c>
      <c r="B159" s="9">
        <v>10</v>
      </c>
      <c r="C159" s="9" t="s">
        <v>377</v>
      </c>
      <c r="D159" s="10">
        <f t="shared" si="4"/>
        <v>228127.63</v>
      </c>
      <c r="E159" s="10">
        <v>228127.63</v>
      </c>
      <c r="F159" s="10">
        <f t="shared" si="5"/>
        <v>228127.63</v>
      </c>
      <c r="G159" s="10">
        <v>228127.63</v>
      </c>
    </row>
    <row r="160" spans="1:7" ht="21.75">
      <c r="A160" s="8" t="s">
        <v>378</v>
      </c>
      <c r="B160" s="9">
        <v>10</v>
      </c>
      <c r="C160" s="9" t="s">
        <v>379</v>
      </c>
      <c r="D160" s="10">
        <f t="shared" si="4"/>
        <v>228127.63</v>
      </c>
      <c r="E160" s="10">
        <v>228127.63</v>
      </c>
      <c r="F160" s="10">
        <f t="shared" si="5"/>
        <v>228127.63</v>
      </c>
      <c r="G160" s="10">
        <v>228127.63</v>
      </c>
    </row>
    <row r="161" spans="1:7">
      <c r="A161" s="8" t="s">
        <v>380</v>
      </c>
      <c r="B161" s="9">
        <v>10</v>
      </c>
      <c r="C161" s="9" t="s">
        <v>381</v>
      </c>
      <c r="D161" s="10">
        <f t="shared" si="4"/>
        <v>350100</v>
      </c>
      <c r="E161" s="10">
        <v>350100</v>
      </c>
      <c r="F161" s="10">
        <f t="shared" si="5"/>
        <v>54608.76</v>
      </c>
      <c r="G161" s="10">
        <v>54608.76</v>
      </c>
    </row>
    <row r="162" spans="1:7">
      <c r="A162" s="8" t="s">
        <v>382</v>
      </c>
      <c r="B162" s="9">
        <v>10</v>
      </c>
      <c r="C162" s="9" t="s">
        <v>383</v>
      </c>
      <c r="D162" s="10">
        <f t="shared" si="4"/>
        <v>350100</v>
      </c>
      <c r="E162" s="10">
        <v>350100</v>
      </c>
      <c r="F162" s="10">
        <f t="shared" si="5"/>
        <v>54608.76</v>
      </c>
      <c r="G162" s="10">
        <v>54608.76</v>
      </c>
    </row>
    <row r="163" spans="1:7" ht="21.75">
      <c r="A163" s="8" t="s">
        <v>384</v>
      </c>
      <c r="B163" s="9">
        <v>10</v>
      </c>
      <c r="C163" s="9" t="s">
        <v>385</v>
      </c>
      <c r="D163" s="10">
        <f t="shared" si="4"/>
        <v>5113500</v>
      </c>
      <c r="E163" s="10">
        <v>5113500</v>
      </c>
      <c r="F163" s="10">
        <f t="shared" si="5"/>
        <v>5113500</v>
      </c>
      <c r="G163" s="10">
        <v>5113500</v>
      </c>
    </row>
    <row r="164" spans="1:7" ht="21.75">
      <c r="A164" s="8" t="s">
        <v>386</v>
      </c>
      <c r="B164" s="9">
        <v>10</v>
      </c>
      <c r="C164" s="9" t="s">
        <v>387</v>
      </c>
      <c r="D164" s="10">
        <f t="shared" si="4"/>
        <v>5113500</v>
      </c>
      <c r="E164" s="10">
        <v>5113500</v>
      </c>
      <c r="F164" s="10">
        <f t="shared" si="5"/>
        <v>5113500</v>
      </c>
      <c r="G164" s="10">
        <v>5113500</v>
      </c>
    </row>
    <row r="165" spans="1:7" ht="21.75">
      <c r="A165" s="8" t="s">
        <v>388</v>
      </c>
      <c r="B165" s="9">
        <v>10</v>
      </c>
      <c r="C165" s="9" t="s">
        <v>389</v>
      </c>
      <c r="D165" s="10" t="str">
        <f t="shared" si="4"/>
        <v>-</v>
      </c>
      <c r="E165" s="11" t="s">
        <v>92</v>
      </c>
      <c r="F165" s="10" t="str">
        <f t="shared" si="5"/>
        <v>-</v>
      </c>
      <c r="G165" s="11" t="s">
        <v>92</v>
      </c>
    </row>
    <row r="166" spans="1:7" ht="32.25">
      <c r="A166" s="8" t="s">
        <v>390</v>
      </c>
      <c r="B166" s="9">
        <v>10</v>
      </c>
      <c r="C166" s="9" t="s">
        <v>391</v>
      </c>
      <c r="D166" s="10">
        <f t="shared" si="4"/>
        <v>0</v>
      </c>
      <c r="E166" s="10">
        <v>0</v>
      </c>
      <c r="F166" s="10">
        <f t="shared" si="5"/>
        <v>0</v>
      </c>
      <c r="G166" s="10">
        <v>0</v>
      </c>
    </row>
    <row r="167" spans="1:7" ht="32.25">
      <c r="A167" s="8" t="s">
        <v>392</v>
      </c>
      <c r="B167" s="9">
        <v>10</v>
      </c>
      <c r="C167" s="9" t="s">
        <v>393</v>
      </c>
      <c r="D167" s="10">
        <f t="shared" si="4"/>
        <v>0</v>
      </c>
      <c r="E167" s="10">
        <v>0</v>
      </c>
      <c r="F167" s="10">
        <f t="shared" si="5"/>
        <v>0</v>
      </c>
      <c r="G167" s="10">
        <v>0</v>
      </c>
    </row>
    <row r="168" spans="1:7">
      <c r="A168" s="8" t="s">
        <v>394</v>
      </c>
      <c r="B168" s="9">
        <v>10</v>
      </c>
      <c r="C168" s="9" t="s">
        <v>395</v>
      </c>
      <c r="D168" s="10">
        <f t="shared" si="4"/>
        <v>753442569</v>
      </c>
      <c r="E168" s="10">
        <v>753442569</v>
      </c>
      <c r="F168" s="10">
        <f t="shared" si="5"/>
        <v>652200761.92999995</v>
      </c>
      <c r="G168" s="10">
        <v>652200761.92999995</v>
      </c>
    </row>
    <row r="169" spans="1:7">
      <c r="A169" s="8" t="s">
        <v>396</v>
      </c>
      <c r="B169" s="9">
        <v>10</v>
      </c>
      <c r="C169" s="9" t="s">
        <v>397</v>
      </c>
      <c r="D169" s="10">
        <f t="shared" si="4"/>
        <v>753442569</v>
      </c>
      <c r="E169" s="10">
        <v>753442569</v>
      </c>
      <c r="F169" s="10">
        <f t="shared" si="5"/>
        <v>652200761.92999995</v>
      </c>
      <c r="G169" s="10">
        <v>652200761.92999995</v>
      </c>
    </row>
    <row r="170" spans="1:7">
      <c r="A170" s="8" t="s">
        <v>398</v>
      </c>
      <c r="B170" s="9">
        <v>10</v>
      </c>
      <c r="C170" s="9" t="s">
        <v>399</v>
      </c>
      <c r="D170" s="10">
        <f t="shared" si="4"/>
        <v>1651035617.9000001</v>
      </c>
      <c r="E170" s="10">
        <v>1651035617.9000001</v>
      </c>
      <c r="F170" s="10">
        <f t="shared" si="5"/>
        <v>1363356844</v>
      </c>
      <c r="G170" s="10">
        <v>1363356844</v>
      </c>
    </row>
    <row r="171" spans="1:7">
      <c r="A171" s="8" t="s">
        <v>400</v>
      </c>
      <c r="B171" s="9">
        <v>10</v>
      </c>
      <c r="C171" s="9" t="s">
        <v>401</v>
      </c>
      <c r="D171" s="10">
        <f t="shared" si="4"/>
        <v>1645034733</v>
      </c>
      <c r="E171" s="10">
        <v>1645034733</v>
      </c>
      <c r="F171" s="10">
        <f t="shared" si="5"/>
        <v>1358616343.51</v>
      </c>
      <c r="G171" s="10">
        <v>1358616343.51</v>
      </c>
    </row>
    <row r="172" spans="1:7" ht="21.75">
      <c r="A172" s="8" t="s">
        <v>402</v>
      </c>
      <c r="B172" s="9">
        <v>10</v>
      </c>
      <c r="C172" s="9" t="s">
        <v>403</v>
      </c>
      <c r="D172" s="10">
        <f t="shared" si="4"/>
        <v>1645034733</v>
      </c>
      <c r="E172" s="10">
        <v>1645034733</v>
      </c>
      <c r="F172" s="10">
        <f t="shared" si="5"/>
        <v>1358616343.51</v>
      </c>
      <c r="G172" s="10">
        <v>1358616343.51</v>
      </c>
    </row>
    <row r="173" spans="1:7" ht="21.75">
      <c r="A173" s="8" t="s">
        <v>404</v>
      </c>
      <c r="B173" s="9">
        <v>10</v>
      </c>
      <c r="C173" s="9" t="s">
        <v>405</v>
      </c>
      <c r="D173" s="10" t="str">
        <f t="shared" si="4"/>
        <v>-</v>
      </c>
      <c r="E173" s="11" t="s">
        <v>92</v>
      </c>
      <c r="F173" s="10" t="str">
        <f t="shared" si="5"/>
        <v>-</v>
      </c>
      <c r="G173" s="11" t="s">
        <v>92</v>
      </c>
    </row>
    <row r="174" spans="1:7" ht="21.75">
      <c r="A174" s="8" t="s">
        <v>406</v>
      </c>
      <c r="B174" s="9">
        <v>10</v>
      </c>
      <c r="C174" s="9" t="s">
        <v>407</v>
      </c>
      <c r="D174" s="10" t="str">
        <f t="shared" si="4"/>
        <v>-</v>
      </c>
      <c r="E174" s="11" t="s">
        <v>92</v>
      </c>
      <c r="F174" s="10" t="str">
        <f t="shared" si="5"/>
        <v>-</v>
      </c>
      <c r="G174" s="11" t="s">
        <v>92</v>
      </c>
    </row>
    <row r="175" spans="1:7" ht="32.25">
      <c r="A175" s="8" t="s">
        <v>408</v>
      </c>
      <c r="B175" s="9">
        <v>10</v>
      </c>
      <c r="C175" s="9" t="s">
        <v>409</v>
      </c>
      <c r="D175" s="10">
        <f t="shared" si="4"/>
        <v>3275400</v>
      </c>
      <c r="E175" s="10">
        <v>3275400</v>
      </c>
      <c r="F175" s="10">
        <f t="shared" si="5"/>
        <v>2478795.34</v>
      </c>
      <c r="G175" s="10">
        <v>2478795.34</v>
      </c>
    </row>
    <row r="176" spans="1:7" ht="32.25">
      <c r="A176" s="8" t="s">
        <v>410</v>
      </c>
      <c r="B176" s="9">
        <v>10</v>
      </c>
      <c r="C176" s="9" t="s">
        <v>411</v>
      </c>
      <c r="D176" s="10">
        <f t="shared" si="4"/>
        <v>3275400</v>
      </c>
      <c r="E176" s="10">
        <v>3275400</v>
      </c>
      <c r="F176" s="10">
        <f t="shared" si="5"/>
        <v>2478795.34</v>
      </c>
      <c r="G176" s="10">
        <v>2478795.34</v>
      </c>
    </row>
    <row r="177" spans="1:7" ht="32.25">
      <c r="A177" s="8" t="s">
        <v>0</v>
      </c>
      <c r="B177" s="9">
        <v>10</v>
      </c>
      <c r="C177" s="9" t="s">
        <v>1</v>
      </c>
      <c r="D177" s="10">
        <f t="shared" si="4"/>
        <v>1035000</v>
      </c>
      <c r="E177" s="10">
        <v>1035000</v>
      </c>
      <c r="F177" s="10">
        <f t="shared" si="5"/>
        <v>690000</v>
      </c>
      <c r="G177" s="10">
        <v>690000</v>
      </c>
    </row>
    <row r="178" spans="1:7" ht="32.25">
      <c r="A178" s="8" t="s">
        <v>2</v>
      </c>
      <c r="B178" s="9">
        <v>10</v>
      </c>
      <c r="C178" s="9" t="s">
        <v>3</v>
      </c>
      <c r="D178" s="10">
        <f t="shared" si="4"/>
        <v>1035000</v>
      </c>
      <c r="E178" s="10">
        <v>1035000</v>
      </c>
      <c r="F178" s="10">
        <f t="shared" si="5"/>
        <v>690000</v>
      </c>
      <c r="G178" s="10">
        <v>690000</v>
      </c>
    </row>
    <row r="179" spans="1:7" ht="21.75">
      <c r="A179" s="8" t="s">
        <v>4</v>
      </c>
      <c r="B179" s="9">
        <v>10</v>
      </c>
      <c r="C179" s="9" t="s">
        <v>5</v>
      </c>
      <c r="D179" s="10">
        <f t="shared" si="4"/>
        <v>1502284.9</v>
      </c>
      <c r="E179" s="10">
        <v>1502284.9</v>
      </c>
      <c r="F179" s="10">
        <f t="shared" si="5"/>
        <v>1383505.15</v>
      </c>
      <c r="G179" s="10">
        <v>1383505.15</v>
      </c>
    </row>
    <row r="180" spans="1:7" ht="21.75">
      <c r="A180" s="8" t="s">
        <v>6</v>
      </c>
      <c r="B180" s="9">
        <v>10</v>
      </c>
      <c r="C180" s="9" t="s">
        <v>7</v>
      </c>
      <c r="D180" s="10">
        <f t="shared" si="4"/>
        <v>1502284.9</v>
      </c>
      <c r="E180" s="10">
        <v>1502284.9</v>
      </c>
      <c r="F180" s="10">
        <f t="shared" si="5"/>
        <v>1383505.15</v>
      </c>
      <c r="G180" s="10">
        <v>1383505.15</v>
      </c>
    </row>
    <row r="181" spans="1:7" ht="21.75">
      <c r="A181" s="8" t="s">
        <v>8</v>
      </c>
      <c r="B181" s="9">
        <v>10</v>
      </c>
      <c r="C181" s="9" t="s">
        <v>9</v>
      </c>
      <c r="D181" s="10" t="str">
        <f t="shared" si="4"/>
        <v>-</v>
      </c>
      <c r="E181" s="11" t="s">
        <v>92</v>
      </c>
      <c r="F181" s="10" t="str">
        <f t="shared" si="5"/>
        <v>-</v>
      </c>
      <c r="G181" s="11" t="s">
        <v>92</v>
      </c>
    </row>
    <row r="182" spans="1:7" ht="21.75">
      <c r="A182" s="8" t="s">
        <v>10</v>
      </c>
      <c r="B182" s="9">
        <v>10</v>
      </c>
      <c r="C182" s="9" t="s">
        <v>11</v>
      </c>
      <c r="D182" s="10" t="str">
        <f t="shared" si="4"/>
        <v>-</v>
      </c>
      <c r="E182" s="11" t="s">
        <v>92</v>
      </c>
      <c r="F182" s="10" t="str">
        <f t="shared" si="5"/>
        <v>-</v>
      </c>
      <c r="G182" s="11" t="s">
        <v>92</v>
      </c>
    </row>
    <row r="183" spans="1:7" ht="21.75">
      <c r="A183" s="8" t="s">
        <v>12</v>
      </c>
      <c r="B183" s="9">
        <v>10</v>
      </c>
      <c r="C183" s="9" t="s">
        <v>13</v>
      </c>
      <c r="D183" s="10">
        <f t="shared" si="4"/>
        <v>188200</v>
      </c>
      <c r="E183" s="10">
        <v>188200</v>
      </c>
      <c r="F183" s="10">
        <f t="shared" si="5"/>
        <v>188200</v>
      </c>
      <c r="G183" s="10">
        <v>188200</v>
      </c>
    </row>
    <row r="184" spans="1:7" ht="32.25">
      <c r="A184" s="8" t="s">
        <v>14</v>
      </c>
      <c r="B184" s="9">
        <v>10</v>
      </c>
      <c r="C184" s="9" t="s">
        <v>15</v>
      </c>
      <c r="D184" s="10">
        <f t="shared" si="4"/>
        <v>188200</v>
      </c>
      <c r="E184" s="10">
        <v>188200</v>
      </c>
      <c r="F184" s="10">
        <f t="shared" si="5"/>
        <v>188200</v>
      </c>
      <c r="G184" s="10">
        <v>188200</v>
      </c>
    </row>
    <row r="185" spans="1:7">
      <c r="A185" s="8" t="s">
        <v>16</v>
      </c>
      <c r="B185" s="9">
        <v>10</v>
      </c>
      <c r="C185" s="9" t="s">
        <v>17</v>
      </c>
      <c r="D185" s="10">
        <f t="shared" si="4"/>
        <v>0</v>
      </c>
      <c r="E185" s="10">
        <v>0</v>
      </c>
      <c r="F185" s="10">
        <f t="shared" si="5"/>
        <v>0</v>
      </c>
      <c r="G185" s="10">
        <v>0</v>
      </c>
    </row>
    <row r="186" spans="1:7">
      <c r="A186" s="8" t="s">
        <v>18</v>
      </c>
      <c r="B186" s="9">
        <v>10</v>
      </c>
      <c r="C186" s="9" t="s">
        <v>19</v>
      </c>
      <c r="D186" s="10">
        <f t="shared" si="4"/>
        <v>0</v>
      </c>
      <c r="E186" s="10">
        <v>0</v>
      </c>
      <c r="F186" s="10">
        <f t="shared" si="5"/>
        <v>0</v>
      </c>
      <c r="G186" s="10">
        <v>0</v>
      </c>
    </row>
    <row r="187" spans="1:7">
      <c r="A187" s="8" t="s">
        <v>20</v>
      </c>
      <c r="B187" s="9">
        <v>10</v>
      </c>
      <c r="C187" s="9" t="s">
        <v>21</v>
      </c>
      <c r="D187" s="10">
        <f t="shared" si="4"/>
        <v>69819082</v>
      </c>
      <c r="E187" s="10">
        <v>69819082</v>
      </c>
      <c r="F187" s="10">
        <f t="shared" si="5"/>
        <v>55237216.439999998</v>
      </c>
      <c r="G187" s="10">
        <v>55237216.439999998</v>
      </c>
    </row>
    <row r="188" spans="1:7" ht="21.75">
      <c r="A188" s="8" t="s">
        <v>22</v>
      </c>
      <c r="B188" s="9">
        <v>10</v>
      </c>
      <c r="C188" s="9" t="s">
        <v>23</v>
      </c>
      <c r="D188" s="10">
        <f t="shared" si="4"/>
        <v>66120282</v>
      </c>
      <c r="E188" s="10">
        <v>66120282</v>
      </c>
      <c r="F188" s="10">
        <f t="shared" si="5"/>
        <v>51693666.439999998</v>
      </c>
      <c r="G188" s="10">
        <v>51693666.439999998</v>
      </c>
    </row>
    <row r="189" spans="1:7" ht="32.25">
      <c r="A189" s="8" t="s">
        <v>24</v>
      </c>
      <c r="B189" s="9">
        <v>10</v>
      </c>
      <c r="C189" s="9" t="s">
        <v>25</v>
      </c>
      <c r="D189" s="10">
        <f t="shared" si="4"/>
        <v>66120282</v>
      </c>
      <c r="E189" s="10">
        <v>66120282</v>
      </c>
      <c r="F189" s="10">
        <f t="shared" si="5"/>
        <v>51693666.439999998</v>
      </c>
      <c r="G189" s="10">
        <v>51693666.439999998</v>
      </c>
    </row>
    <row r="190" spans="1:7" ht="32.25">
      <c r="A190" s="8" t="s">
        <v>26</v>
      </c>
      <c r="B190" s="9">
        <v>10</v>
      </c>
      <c r="C190" s="9" t="s">
        <v>27</v>
      </c>
      <c r="D190" s="10" t="str">
        <f t="shared" si="4"/>
        <v>-</v>
      </c>
      <c r="E190" s="11" t="s">
        <v>92</v>
      </c>
      <c r="F190" s="10" t="str">
        <f t="shared" si="5"/>
        <v>-</v>
      </c>
      <c r="G190" s="11" t="s">
        <v>92</v>
      </c>
    </row>
    <row r="191" spans="1:7" ht="21.75">
      <c r="A191" s="8" t="s">
        <v>28</v>
      </c>
      <c r="B191" s="9">
        <v>10</v>
      </c>
      <c r="C191" s="9" t="s">
        <v>449</v>
      </c>
      <c r="D191" s="10" t="str">
        <f t="shared" si="4"/>
        <v>-</v>
      </c>
      <c r="E191" s="11" t="s">
        <v>92</v>
      </c>
      <c r="F191" s="10" t="str">
        <f t="shared" si="5"/>
        <v>-</v>
      </c>
      <c r="G191" s="11" t="s">
        <v>92</v>
      </c>
    </row>
    <row r="192" spans="1:7" ht="21.75">
      <c r="A192" s="8" t="s">
        <v>450</v>
      </c>
      <c r="B192" s="9">
        <v>10</v>
      </c>
      <c r="C192" s="9" t="s">
        <v>451</v>
      </c>
      <c r="D192" s="10" t="str">
        <f t="shared" si="4"/>
        <v>-</v>
      </c>
      <c r="E192" s="11" t="s">
        <v>92</v>
      </c>
      <c r="F192" s="10" t="str">
        <f t="shared" si="5"/>
        <v>-</v>
      </c>
      <c r="G192" s="11" t="s">
        <v>92</v>
      </c>
    </row>
    <row r="193" spans="1:7" ht="21.75">
      <c r="A193" s="8" t="s">
        <v>452</v>
      </c>
      <c r="B193" s="9">
        <v>10</v>
      </c>
      <c r="C193" s="9" t="s">
        <v>453</v>
      </c>
      <c r="D193" s="10" t="str">
        <f t="shared" si="4"/>
        <v>-</v>
      </c>
      <c r="E193" s="11" t="s">
        <v>92</v>
      </c>
      <c r="F193" s="10" t="str">
        <f t="shared" si="5"/>
        <v>-</v>
      </c>
      <c r="G193" s="11" t="s">
        <v>92</v>
      </c>
    </row>
    <row r="194" spans="1:7">
      <c r="A194" s="8" t="s">
        <v>454</v>
      </c>
      <c r="B194" s="9">
        <v>10</v>
      </c>
      <c r="C194" s="9" t="s">
        <v>455</v>
      </c>
      <c r="D194" s="10">
        <f t="shared" si="4"/>
        <v>3698800</v>
      </c>
      <c r="E194" s="10">
        <v>3698800</v>
      </c>
      <c r="F194" s="10">
        <f t="shared" si="5"/>
        <v>3543550</v>
      </c>
      <c r="G194" s="10">
        <v>3543550</v>
      </c>
    </row>
    <row r="195" spans="1:7">
      <c r="A195" s="8" t="s">
        <v>456</v>
      </c>
      <c r="B195" s="9">
        <v>10</v>
      </c>
      <c r="C195" s="9" t="s">
        <v>457</v>
      </c>
      <c r="D195" s="10">
        <f t="shared" si="4"/>
        <v>3698800</v>
      </c>
      <c r="E195" s="10">
        <v>3698800</v>
      </c>
      <c r="F195" s="10">
        <f t="shared" si="5"/>
        <v>3543550</v>
      </c>
      <c r="G195" s="10">
        <v>3543550</v>
      </c>
    </row>
    <row r="196" spans="1:7">
      <c r="A196" s="8" t="s">
        <v>458</v>
      </c>
      <c r="B196" s="9">
        <v>10</v>
      </c>
      <c r="C196" s="9" t="s">
        <v>459</v>
      </c>
      <c r="D196" s="10" t="str">
        <f t="shared" si="4"/>
        <v>-</v>
      </c>
      <c r="E196" s="11" t="s">
        <v>92</v>
      </c>
      <c r="F196" s="10" t="str">
        <f t="shared" si="5"/>
        <v>-</v>
      </c>
      <c r="G196" s="11" t="s">
        <v>92</v>
      </c>
    </row>
    <row r="197" spans="1:7">
      <c r="A197" s="8" t="s">
        <v>460</v>
      </c>
      <c r="B197" s="9">
        <v>10</v>
      </c>
      <c r="C197" s="9" t="s">
        <v>461</v>
      </c>
      <c r="D197" s="10" t="str">
        <f t="shared" si="4"/>
        <v>-</v>
      </c>
      <c r="E197" s="11" t="s">
        <v>92</v>
      </c>
      <c r="F197" s="10" t="str">
        <f t="shared" si="5"/>
        <v>-</v>
      </c>
      <c r="G197" s="11" t="s">
        <v>92</v>
      </c>
    </row>
    <row r="198" spans="1:7">
      <c r="A198" s="8" t="s">
        <v>462</v>
      </c>
      <c r="B198" s="9">
        <v>10</v>
      </c>
      <c r="C198" s="9" t="s">
        <v>463</v>
      </c>
      <c r="D198" s="10">
        <f t="shared" si="4"/>
        <v>28500000</v>
      </c>
      <c r="E198" s="10">
        <v>28500000</v>
      </c>
      <c r="F198" s="10">
        <f t="shared" si="5"/>
        <v>28500000</v>
      </c>
      <c r="G198" s="10">
        <v>28500000</v>
      </c>
    </row>
    <row r="199" spans="1:7" ht="21.75">
      <c r="A199" s="8" t="s">
        <v>464</v>
      </c>
      <c r="B199" s="9">
        <v>10</v>
      </c>
      <c r="C199" s="9" t="s">
        <v>465</v>
      </c>
      <c r="D199" s="10" t="str">
        <f t="shared" si="4"/>
        <v>-</v>
      </c>
      <c r="E199" s="11" t="s">
        <v>92</v>
      </c>
      <c r="F199" s="10" t="str">
        <f t="shared" si="5"/>
        <v>-</v>
      </c>
      <c r="G199" s="11" t="s">
        <v>92</v>
      </c>
    </row>
    <row r="200" spans="1:7" ht="21.75">
      <c r="A200" s="8" t="s">
        <v>466</v>
      </c>
      <c r="B200" s="9">
        <v>10</v>
      </c>
      <c r="C200" s="9" t="s">
        <v>467</v>
      </c>
      <c r="D200" s="10" t="str">
        <f t="shared" si="4"/>
        <v>-</v>
      </c>
      <c r="E200" s="11" t="s">
        <v>92</v>
      </c>
      <c r="F200" s="10" t="str">
        <f t="shared" si="5"/>
        <v>-</v>
      </c>
      <c r="G200" s="11" t="s">
        <v>92</v>
      </c>
    </row>
    <row r="201" spans="1:7">
      <c r="A201" s="8" t="s">
        <v>468</v>
      </c>
      <c r="B201" s="9">
        <v>10</v>
      </c>
      <c r="C201" s="9" t="s">
        <v>469</v>
      </c>
      <c r="D201" s="10" t="str">
        <f t="shared" si="4"/>
        <v>-</v>
      </c>
      <c r="E201" s="11" t="s">
        <v>92</v>
      </c>
      <c r="F201" s="10" t="str">
        <f t="shared" si="5"/>
        <v>-</v>
      </c>
      <c r="G201" s="11" t="s">
        <v>92</v>
      </c>
    </row>
    <row r="202" spans="1:7">
      <c r="A202" s="8" t="s">
        <v>470</v>
      </c>
      <c r="B202" s="9">
        <v>10</v>
      </c>
      <c r="C202" s="9" t="s">
        <v>471</v>
      </c>
      <c r="D202" s="10" t="str">
        <f t="shared" si="4"/>
        <v>-</v>
      </c>
      <c r="E202" s="11" t="s">
        <v>92</v>
      </c>
      <c r="F202" s="10" t="str">
        <f t="shared" si="5"/>
        <v>-</v>
      </c>
      <c r="G202" s="11" t="s">
        <v>92</v>
      </c>
    </row>
    <row r="203" spans="1:7">
      <c r="A203" s="8" t="s">
        <v>472</v>
      </c>
      <c r="B203" s="9">
        <v>10</v>
      </c>
      <c r="C203" s="9" t="s">
        <v>473</v>
      </c>
      <c r="D203" s="10">
        <f t="shared" si="4"/>
        <v>28500000</v>
      </c>
      <c r="E203" s="10">
        <v>28500000</v>
      </c>
      <c r="F203" s="10">
        <f t="shared" si="5"/>
        <v>28500000</v>
      </c>
      <c r="G203" s="10">
        <v>28500000</v>
      </c>
    </row>
    <row r="204" spans="1:7" ht="21.75">
      <c r="A204" s="8" t="s">
        <v>474</v>
      </c>
      <c r="B204" s="9">
        <v>10</v>
      </c>
      <c r="C204" s="9" t="s">
        <v>475</v>
      </c>
      <c r="D204" s="10">
        <f t="shared" si="4"/>
        <v>2500000</v>
      </c>
      <c r="E204" s="10">
        <v>2500000</v>
      </c>
      <c r="F204" s="10">
        <f t="shared" si="5"/>
        <v>2500000</v>
      </c>
      <c r="G204" s="10">
        <v>2500000</v>
      </c>
    </row>
    <row r="205" spans="1:7">
      <c r="A205" s="8" t="s">
        <v>476</v>
      </c>
      <c r="B205" s="9">
        <v>10</v>
      </c>
      <c r="C205" s="9" t="s">
        <v>477</v>
      </c>
      <c r="D205" s="10">
        <f t="shared" si="4"/>
        <v>26000000</v>
      </c>
      <c r="E205" s="10">
        <v>26000000</v>
      </c>
      <c r="F205" s="10">
        <f t="shared" si="5"/>
        <v>26000000</v>
      </c>
      <c r="G205" s="10">
        <v>26000000</v>
      </c>
    </row>
    <row r="206" spans="1:7">
      <c r="A206" s="8" t="s">
        <v>478</v>
      </c>
      <c r="B206" s="9">
        <v>10</v>
      </c>
      <c r="C206" s="9" t="s">
        <v>479</v>
      </c>
      <c r="D206" s="10" t="str">
        <f t="shared" si="4"/>
        <v>-</v>
      </c>
      <c r="E206" s="11" t="s">
        <v>92</v>
      </c>
      <c r="F206" s="10" t="str">
        <f t="shared" si="5"/>
        <v>-</v>
      </c>
      <c r="G206" s="11" t="s">
        <v>92</v>
      </c>
    </row>
    <row r="207" spans="1:7" ht="21.75">
      <c r="A207" s="8" t="s">
        <v>480</v>
      </c>
      <c r="B207" s="9">
        <v>10</v>
      </c>
      <c r="C207" s="9" t="s">
        <v>481</v>
      </c>
      <c r="D207" s="10" t="str">
        <f t="shared" si="4"/>
        <v>-</v>
      </c>
      <c r="E207" s="11" t="s">
        <v>92</v>
      </c>
      <c r="F207" s="10" t="str">
        <f t="shared" si="5"/>
        <v>-</v>
      </c>
      <c r="G207" s="11" t="s">
        <v>92</v>
      </c>
    </row>
    <row r="208" spans="1:7">
      <c r="A208" s="8" t="s">
        <v>482</v>
      </c>
      <c r="B208" s="9">
        <v>10</v>
      </c>
      <c r="C208" s="9" t="s">
        <v>483</v>
      </c>
      <c r="D208" s="10" t="str">
        <f t="shared" si="4"/>
        <v>-</v>
      </c>
      <c r="E208" s="11" t="s">
        <v>92</v>
      </c>
      <c r="F208" s="10" t="str">
        <f t="shared" si="5"/>
        <v>-</v>
      </c>
      <c r="G208" s="11" t="s">
        <v>92</v>
      </c>
    </row>
    <row r="209" spans="1:7" ht="21.75">
      <c r="A209" s="8" t="s">
        <v>484</v>
      </c>
      <c r="B209" s="9">
        <v>10</v>
      </c>
      <c r="C209" s="9" t="s">
        <v>485</v>
      </c>
      <c r="D209" s="10" t="str">
        <f t="shared" ref="D209:D236" si="6">E209</f>
        <v>-</v>
      </c>
      <c r="E209" s="11" t="s">
        <v>92</v>
      </c>
      <c r="F209" s="10" t="str">
        <f t="shared" ref="F209:F236" si="7">G209</f>
        <v>-</v>
      </c>
      <c r="G209" s="11" t="s">
        <v>92</v>
      </c>
    </row>
    <row r="210" spans="1:7">
      <c r="A210" s="8" t="s">
        <v>486</v>
      </c>
      <c r="B210" s="9">
        <v>10</v>
      </c>
      <c r="C210" s="9" t="s">
        <v>487</v>
      </c>
      <c r="D210" s="10" t="str">
        <f t="shared" si="6"/>
        <v>-</v>
      </c>
      <c r="E210" s="11" t="s">
        <v>92</v>
      </c>
      <c r="F210" s="10" t="str">
        <f t="shared" si="7"/>
        <v>-</v>
      </c>
      <c r="G210" s="11" t="s">
        <v>92</v>
      </c>
    </row>
    <row r="211" spans="1:7">
      <c r="A211" s="8" t="s">
        <v>488</v>
      </c>
      <c r="B211" s="9">
        <v>10</v>
      </c>
      <c r="C211" s="9" t="s">
        <v>489</v>
      </c>
      <c r="D211" s="10" t="str">
        <f t="shared" si="6"/>
        <v>-</v>
      </c>
      <c r="E211" s="11" t="s">
        <v>92</v>
      </c>
      <c r="F211" s="10" t="str">
        <f t="shared" si="7"/>
        <v>-</v>
      </c>
      <c r="G211" s="11" t="s">
        <v>92</v>
      </c>
    </row>
    <row r="212" spans="1:7">
      <c r="A212" s="8" t="s">
        <v>488</v>
      </c>
      <c r="B212" s="9">
        <v>10</v>
      </c>
      <c r="C212" s="9" t="s">
        <v>490</v>
      </c>
      <c r="D212" s="10" t="str">
        <f t="shared" si="6"/>
        <v>-</v>
      </c>
      <c r="E212" s="11" t="s">
        <v>92</v>
      </c>
      <c r="F212" s="10" t="str">
        <f t="shared" si="7"/>
        <v>-</v>
      </c>
      <c r="G212" s="11" t="s">
        <v>92</v>
      </c>
    </row>
    <row r="213" spans="1:7">
      <c r="A213" s="8" t="s">
        <v>491</v>
      </c>
      <c r="B213" s="9">
        <v>10</v>
      </c>
      <c r="C213" s="9" t="s">
        <v>492</v>
      </c>
      <c r="D213" s="10" t="str">
        <f t="shared" si="6"/>
        <v>-</v>
      </c>
      <c r="E213" s="11" t="s">
        <v>92</v>
      </c>
      <c r="F213" s="10" t="str">
        <f t="shared" si="7"/>
        <v>-</v>
      </c>
      <c r="G213" s="11" t="s">
        <v>92</v>
      </c>
    </row>
    <row r="214" spans="1:7">
      <c r="A214" s="8" t="s">
        <v>491</v>
      </c>
      <c r="B214" s="9">
        <v>10</v>
      </c>
      <c r="C214" s="9" t="s">
        <v>493</v>
      </c>
      <c r="D214" s="10" t="str">
        <f t="shared" si="6"/>
        <v>-</v>
      </c>
      <c r="E214" s="11" t="s">
        <v>92</v>
      </c>
      <c r="F214" s="10" t="str">
        <f t="shared" si="7"/>
        <v>-</v>
      </c>
      <c r="G214" s="11" t="s">
        <v>92</v>
      </c>
    </row>
    <row r="215" spans="1:7">
      <c r="A215" s="8" t="s">
        <v>494</v>
      </c>
      <c r="B215" s="9">
        <v>10</v>
      </c>
      <c r="C215" s="9" t="s">
        <v>495</v>
      </c>
      <c r="D215" s="10" t="str">
        <f t="shared" si="6"/>
        <v>-</v>
      </c>
      <c r="E215" s="11" t="s">
        <v>92</v>
      </c>
      <c r="F215" s="10" t="str">
        <f t="shared" si="7"/>
        <v>-</v>
      </c>
      <c r="G215" s="11" t="s">
        <v>92</v>
      </c>
    </row>
    <row r="216" spans="1:7" ht="21.75">
      <c r="A216" s="8" t="s">
        <v>496</v>
      </c>
      <c r="B216" s="9">
        <v>10</v>
      </c>
      <c r="C216" s="9" t="s">
        <v>497</v>
      </c>
      <c r="D216" s="10" t="str">
        <f t="shared" si="6"/>
        <v>-</v>
      </c>
      <c r="E216" s="11" t="s">
        <v>92</v>
      </c>
      <c r="F216" s="10" t="str">
        <f t="shared" si="7"/>
        <v>-</v>
      </c>
      <c r="G216" s="11" t="s">
        <v>92</v>
      </c>
    </row>
    <row r="217" spans="1:7">
      <c r="A217" s="8" t="s">
        <v>494</v>
      </c>
      <c r="B217" s="9">
        <v>10</v>
      </c>
      <c r="C217" s="9" t="s">
        <v>498</v>
      </c>
      <c r="D217" s="10" t="str">
        <f t="shared" si="6"/>
        <v>-</v>
      </c>
      <c r="E217" s="11" t="s">
        <v>92</v>
      </c>
      <c r="F217" s="10" t="str">
        <f t="shared" si="7"/>
        <v>-</v>
      </c>
      <c r="G217" s="11" t="s">
        <v>92</v>
      </c>
    </row>
    <row r="218" spans="1:7" ht="42.75">
      <c r="A218" s="8" t="s">
        <v>499</v>
      </c>
      <c r="B218" s="9">
        <v>10</v>
      </c>
      <c r="C218" s="9" t="s">
        <v>500</v>
      </c>
      <c r="D218" s="10" t="str">
        <f t="shared" si="6"/>
        <v>-</v>
      </c>
      <c r="E218" s="11" t="s">
        <v>92</v>
      </c>
      <c r="F218" s="10" t="str">
        <f t="shared" si="7"/>
        <v>-</v>
      </c>
      <c r="G218" s="11" t="s">
        <v>92</v>
      </c>
    </row>
    <row r="219" spans="1:7" ht="32.25">
      <c r="A219" s="8" t="s">
        <v>501</v>
      </c>
      <c r="B219" s="9">
        <v>10</v>
      </c>
      <c r="C219" s="9" t="s">
        <v>502</v>
      </c>
      <c r="D219" s="10" t="str">
        <f t="shared" si="6"/>
        <v>-</v>
      </c>
      <c r="E219" s="11" t="s">
        <v>92</v>
      </c>
      <c r="F219" s="10" t="str">
        <f t="shared" si="7"/>
        <v>-</v>
      </c>
      <c r="G219" s="11" t="s">
        <v>92</v>
      </c>
    </row>
    <row r="220" spans="1:7" ht="42.75">
      <c r="A220" s="8" t="s">
        <v>503</v>
      </c>
      <c r="B220" s="9">
        <v>10</v>
      </c>
      <c r="C220" s="9" t="s">
        <v>504</v>
      </c>
      <c r="D220" s="10" t="str">
        <f t="shared" si="6"/>
        <v>-</v>
      </c>
      <c r="E220" s="11" t="s">
        <v>92</v>
      </c>
      <c r="F220" s="10" t="str">
        <f t="shared" si="7"/>
        <v>-</v>
      </c>
      <c r="G220" s="11" t="s">
        <v>92</v>
      </c>
    </row>
    <row r="221" spans="1:7" ht="42.75">
      <c r="A221" s="8" t="s">
        <v>505</v>
      </c>
      <c r="B221" s="9">
        <v>10</v>
      </c>
      <c r="C221" s="9" t="s">
        <v>506</v>
      </c>
      <c r="D221" s="10">
        <f t="shared" si="6"/>
        <v>47067740.420000002</v>
      </c>
      <c r="E221" s="10">
        <v>47067740.420000002</v>
      </c>
      <c r="F221" s="10">
        <f t="shared" si="7"/>
        <v>43348311.350000001</v>
      </c>
      <c r="G221" s="10">
        <v>43348311.350000001</v>
      </c>
    </row>
    <row r="222" spans="1:7" ht="32.25">
      <c r="A222" s="8" t="s">
        <v>507</v>
      </c>
      <c r="B222" s="9">
        <v>10</v>
      </c>
      <c r="C222" s="9" t="s">
        <v>508</v>
      </c>
      <c r="D222" s="10">
        <f t="shared" si="6"/>
        <v>9372899.6799999997</v>
      </c>
      <c r="E222" s="10">
        <v>9372899.6799999997</v>
      </c>
      <c r="F222" s="10">
        <f t="shared" si="7"/>
        <v>9372899.6799999997</v>
      </c>
      <c r="G222" s="10">
        <v>9372899.6799999997</v>
      </c>
    </row>
    <row r="223" spans="1:7" ht="32.25">
      <c r="A223" s="8" t="s">
        <v>509</v>
      </c>
      <c r="B223" s="9">
        <v>10</v>
      </c>
      <c r="C223" s="9" t="s">
        <v>510</v>
      </c>
      <c r="D223" s="10">
        <f t="shared" si="6"/>
        <v>9372899.6799999997</v>
      </c>
      <c r="E223" s="10">
        <v>9372899.6799999997</v>
      </c>
      <c r="F223" s="10">
        <f t="shared" si="7"/>
        <v>9372899.6799999997</v>
      </c>
      <c r="G223" s="10">
        <v>9372899.6799999997</v>
      </c>
    </row>
    <row r="224" spans="1:7" ht="21.75">
      <c r="A224" s="8" t="s">
        <v>511</v>
      </c>
      <c r="B224" s="9">
        <v>10</v>
      </c>
      <c r="C224" s="9" t="s">
        <v>512</v>
      </c>
      <c r="D224" s="10">
        <f t="shared" si="6"/>
        <v>9372899.6799999997</v>
      </c>
      <c r="E224" s="10">
        <v>9372899.6799999997</v>
      </c>
      <c r="F224" s="10">
        <f t="shared" si="7"/>
        <v>9372899.6799999997</v>
      </c>
      <c r="G224" s="10">
        <v>9372899.6799999997</v>
      </c>
    </row>
    <row r="225" spans="1:7" ht="21.75">
      <c r="A225" s="8" t="s">
        <v>513</v>
      </c>
      <c r="B225" s="9">
        <v>10</v>
      </c>
      <c r="C225" s="9" t="s">
        <v>514</v>
      </c>
      <c r="D225" s="10">
        <f t="shared" si="6"/>
        <v>37694840.740000002</v>
      </c>
      <c r="E225" s="10">
        <v>37694840.740000002</v>
      </c>
      <c r="F225" s="10">
        <f t="shared" si="7"/>
        <v>33975411.670000002</v>
      </c>
      <c r="G225" s="10">
        <v>33975411.670000002</v>
      </c>
    </row>
    <row r="226" spans="1:7">
      <c r="A226" s="8" t="s">
        <v>515</v>
      </c>
      <c r="B226" s="9">
        <v>10</v>
      </c>
      <c r="C226" s="9" t="s">
        <v>516</v>
      </c>
      <c r="D226" s="10">
        <f t="shared" si="6"/>
        <v>37694840.740000002</v>
      </c>
      <c r="E226" s="10">
        <v>37694840.740000002</v>
      </c>
      <c r="F226" s="10">
        <f t="shared" si="7"/>
        <v>33975411.670000002</v>
      </c>
      <c r="G226" s="10">
        <v>33975411.670000002</v>
      </c>
    </row>
    <row r="227" spans="1:7">
      <c r="A227" s="8" t="s">
        <v>517</v>
      </c>
      <c r="B227" s="9">
        <v>10</v>
      </c>
      <c r="C227" s="9" t="s">
        <v>518</v>
      </c>
      <c r="D227" s="10">
        <f t="shared" si="6"/>
        <v>37694840.740000002</v>
      </c>
      <c r="E227" s="10">
        <v>37694840.740000002</v>
      </c>
      <c r="F227" s="10">
        <f t="shared" si="7"/>
        <v>33975411.670000002</v>
      </c>
      <c r="G227" s="10">
        <v>33975411.670000002</v>
      </c>
    </row>
    <row r="228" spans="1:7">
      <c r="A228" s="8" t="s">
        <v>519</v>
      </c>
      <c r="B228" s="9">
        <v>10</v>
      </c>
      <c r="C228" s="9" t="s">
        <v>520</v>
      </c>
      <c r="D228" s="10" t="str">
        <f t="shared" si="6"/>
        <v>-</v>
      </c>
      <c r="E228" s="11" t="s">
        <v>92</v>
      </c>
      <c r="F228" s="10" t="str">
        <f t="shared" si="7"/>
        <v>-</v>
      </c>
      <c r="G228" s="11" t="s">
        <v>92</v>
      </c>
    </row>
    <row r="229" spans="1:7">
      <c r="A229" s="8" t="s">
        <v>521</v>
      </c>
      <c r="B229" s="9">
        <v>10</v>
      </c>
      <c r="C229" s="9" t="s">
        <v>522</v>
      </c>
      <c r="D229" s="10" t="str">
        <f t="shared" si="6"/>
        <v>-</v>
      </c>
      <c r="E229" s="11" t="s">
        <v>92</v>
      </c>
      <c r="F229" s="10" t="str">
        <f t="shared" si="7"/>
        <v>-</v>
      </c>
      <c r="G229" s="11" t="s">
        <v>92</v>
      </c>
    </row>
    <row r="230" spans="1:7" ht="21.75">
      <c r="A230" s="8" t="s">
        <v>523</v>
      </c>
      <c r="B230" s="9">
        <v>10</v>
      </c>
      <c r="C230" s="9" t="s">
        <v>524</v>
      </c>
      <c r="D230" s="10">
        <f t="shared" si="6"/>
        <v>-37834258.920000002</v>
      </c>
      <c r="E230" s="10">
        <v>-37834258.920000002</v>
      </c>
      <c r="F230" s="10">
        <f t="shared" si="7"/>
        <v>-34841176.590000004</v>
      </c>
      <c r="G230" s="10">
        <v>-34841176.590000004</v>
      </c>
    </row>
    <row r="231" spans="1:7" ht="21.75">
      <c r="A231" s="8" t="s">
        <v>525</v>
      </c>
      <c r="B231" s="9">
        <v>10</v>
      </c>
      <c r="C231" s="9" t="s">
        <v>526</v>
      </c>
      <c r="D231" s="10">
        <f t="shared" si="6"/>
        <v>-37834258.920000002</v>
      </c>
      <c r="E231" s="10">
        <v>-37834258.920000002</v>
      </c>
      <c r="F231" s="10">
        <f t="shared" si="7"/>
        <v>-34841176.590000004</v>
      </c>
      <c r="G231" s="10">
        <v>-34841176.590000004</v>
      </c>
    </row>
    <row r="232" spans="1:7" ht="21.75">
      <c r="A232" s="8" t="s">
        <v>527</v>
      </c>
      <c r="B232" s="9">
        <v>10</v>
      </c>
      <c r="C232" s="9" t="s">
        <v>528</v>
      </c>
      <c r="D232" s="10">
        <f t="shared" si="6"/>
        <v>-37834258.920000002</v>
      </c>
      <c r="E232" s="10">
        <v>-37834258.920000002</v>
      </c>
      <c r="F232" s="10">
        <f t="shared" si="7"/>
        <v>-34841176.590000004</v>
      </c>
      <c r="G232" s="10">
        <v>-34841176.590000004</v>
      </c>
    </row>
    <row r="233" spans="1:7" ht="21.75">
      <c r="A233" s="8" t="s">
        <v>529</v>
      </c>
      <c r="B233" s="9">
        <v>10</v>
      </c>
      <c r="C233" s="9" t="s">
        <v>530</v>
      </c>
      <c r="D233" s="10" t="str">
        <f t="shared" si="6"/>
        <v>-</v>
      </c>
      <c r="E233" s="11" t="s">
        <v>92</v>
      </c>
      <c r="F233" s="10" t="str">
        <f t="shared" si="7"/>
        <v>-</v>
      </c>
      <c r="G233" s="11" t="s">
        <v>92</v>
      </c>
    </row>
    <row r="234" spans="1:7" ht="21.75">
      <c r="A234" s="8" t="s">
        <v>531</v>
      </c>
      <c r="B234" s="9">
        <v>10</v>
      </c>
      <c r="C234" s="9" t="s">
        <v>532</v>
      </c>
      <c r="D234" s="10" t="str">
        <f t="shared" si="6"/>
        <v>-</v>
      </c>
      <c r="E234" s="11" t="s">
        <v>92</v>
      </c>
      <c r="F234" s="10" t="str">
        <f t="shared" si="7"/>
        <v>-</v>
      </c>
      <c r="G234" s="11" t="s">
        <v>92</v>
      </c>
    </row>
    <row r="235" spans="1:7" ht="21.75">
      <c r="A235" s="8" t="s">
        <v>533</v>
      </c>
      <c r="B235" s="9">
        <v>10</v>
      </c>
      <c r="C235" s="9" t="s">
        <v>534</v>
      </c>
      <c r="D235" s="10" t="str">
        <f t="shared" si="6"/>
        <v>-</v>
      </c>
      <c r="E235" s="11" t="s">
        <v>92</v>
      </c>
      <c r="F235" s="10" t="str">
        <f t="shared" si="7"/>
        <v>-</v>
      </c>
      <c r="G235" s="11" t="s">
        <v>92</v>
      </c>
    </row>
    <row r="236" spans="1:7" ht="21.75">
      <c r="A236" s="8" t="s">
        <v>535</v>
      </c>
      <c r="B236" s="9">
        <v>10</v>
      </c>
      <c r="C236" s="9" t="s">
        <v>536</v>
      </c>
      <c r="D236" s="10" t="str">
        <f t="shared" si="6"/>
        <v>-</v>
      </c>
      <c r="E236" s="11" t="s">
        <v>92</v>
      </c>
      <c r="F236" s="10" t="str">
        <f t="shared" si="7"/>
        <v>-</v>
      </c>
      <c r="G236" s="11" t="s">
        <v>92</v>
      </c>
    </row>
  </sheetData>
  <mergeCells count="4">
    <mergeCell ref="A2:G2"/>
    <mergeCell ref="C6:E6"/>
    <mergeCell ref="D13:E13"/>
    <mergeCell ref="F13:G13"/>
  </mergeCells>
  <phoneticPr fontId="9" type="noConversion"/>
  <pageMargins left="0.196850393700787" right="0.196850393700787" top="0.196850393700787" bottom="0.45657244094488197" header="0.196850393700787" footer="0.196850393700787"/>
  <pageSetup paperSize="8" scale="92" orientation="portrait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489"/>
  <sheetViews>
    <sheetView showGridLines="0" workbookViewId="0">
      <selection activeCell="D6" sqref="D6"/>
    </sheetView>
  </sheetViews>
  <sheetFormatPr defaultRowHeight="15"/>
  <cols>
    <col min="1" max="1" width="49.7109375" customWidth="1"/>
    <col min="2" max="2" width="3.28515625" customWidth="1"/>
    <col min="3" max="3" width="19.28515625" customWidth="1"/>
    <col min="4" max="4" width="19.140625" customWidth="1"/>
    <col min="5" max="5" width="20.140625" customWidth="1"/>
    <col min="6" max="6" width="23.28515625" customWidth="1"/>
    <col min="7" max="7" width="19.140625" customWidth="1"/>
  </cols>
  <sheetData>
    <row r="1" spans="1:7" ht="7.15" customHeight="1"/>
    <row r="2" spans="1:7" ht="22.9" customHeight="1">
      <c r="A2" s="46" t="s">
        <v>537</v>
      </c>
      <c r="B2" s="45"/>
      <c r="C2" s="45"/>
      <c r="D2" s="45"/>
      <c r="E2" s="45"/>
      <c r="F2" s="44" t="s">
        <v>58</v>
      </c>
      <c r="G2" s="45"/>
    </row>
    <row r="3" spans="1:7" ht="22.9" customHeight="1">
      <c r="A3" s="12" t="s">
        <v>58</v>
      </c>
      <c r="B3" s="12" t="s">
        <v>58</v>
      </c>
      <c r="C3" s="12" t="s">
        <v>58</v>
      </c>
      <c r="D3" s="42" t="s">
        <v>73</v>
      </c>
      <c r="E3" s="43"/>
      <c r="F3" s="47" t="s">
        <v>74</v>
      </c>
      <c r="G3" s="48"/>
    </row>
    <row r="4" spans="1:7" ht="68.25" customHeight="1">
      <c r="A4" s="6" t="s">
        <v>75</v>
      </c>
      <c r="B4" s="6" t="s">
        <v>76</v>
      </c>
      <c r="C4" s="6" t="s">
        <v>538</v>
      </c>
      <c r="D4" s="2" t="s">
        <v>78</v>
      </c>
      <c r="E4" s="2" t="s">
        <v>80</v>
      </c>
      <c r="F4" s="6" t="s">
        <v>78</v>
      </c>
      <c r="G4" s="6" t="s">
        <v>80</v>
      </c>
    </row>
    <row r="5" spans="1:7">
      <c r="A5" s="7" t="s">
        <v>81</v>
      </c>
      <c r="B5" s="7" t="s">
        <v>82</v>
      </c>
      <c r="C5" s="7" t="s">
        <v>83</v>
      </c>
      <c r="D5" s="7" t="s">
        <v>84</v>
      </c>
      <c r="E5" s="7" t="s">
        <v>86</v>
      </c>
      <c r="F5" s="7" t="s">
        <v>87</v>
      </c>
      <c r="G5" s="7" t="s">
        <v>89</v>
      </c>
    </row>
    <row r="6" spans="1:7" ht="21">
      <c r="A6" s="13" t="s">
        <v>539</v>
      </c>
      <c r="B6" s="2" t="s">
        <v>540</v>
      </c>
      <c r="C6" s="2" t="s">
        <v>91</v>
      </c>
      <c r="D6" s="14">
        <f>E6</f>
        <v>4140134372.9299998</v>
      </c>
      <c r="E6" s="14">
        <v>4140134372.9299998</v>
      </c>
      <c r="F6" s="14">
        <f>G6</f>
        <v>3148557604.5</v>
      </c>
      <c r="G6" s="14">
        <v>3148557604.5</v>
      </c>
    </row>
    <row r="7" spans="1:7">
      <c r="A7" s="8" t="s">
        <v>541</v>
      </c>
      <c r="B7" s="2" t="s">
        <v>540</v>
      </c>
      <c r="C7" s="15" t="s">
        <v>542</v>
      </c>
      <c r="D7" s="14">
        <f t="shared" ref="D7:D70" si="0">E7</f>
        <v>231433780.80000001</v>
      </c>
      <c r="E7" s="14">
        <v>231433780.80000001</v>
      </c>
      <c r="F7" s="14">
        <f t="shared" ref="F7:F70" si="1">G7</f>
        <v>158658039.84999999</v>
      </c>
      <c r="G7" s="14">
        <v>158658039.84999999</v>
      </c>
    </row>
    <row r="8" spans="1:7" ht="21.75">
      <c r="A8" s="8" t="s">
        <v>543</v>
      </c>
      <c r="B8" s="2" t="s">
        <v>540</v>
      </c>
      <c r="C8" s="15" t="s">
        <v>544</v>
      </c>
      <c r="D8" s="14">
        <f t="shared" si="0"/>
        <v>2131238</v>
      </c>
      <c r="E8" s="14">
        <v>2131238</v>
      </c>
      <c r="F8" s="14">
        <f t="shared" si="1"/>
        <v>1503572.97</v>
      </c>
      <c r="G8" s="14">
        <v>1503572.97</v>
      </c>
    </row>
    <row r="9" spans="1:7" ht="32.25">
      <c r="A9" s="8" t="s">
        <v>545</v>
      </c>
      <c r="B9" s="2" t="s">
        <v>540</v>
      </c>
      <c r="C9" s="15" t="s">
        <v>546</v>
      </c>
      <c r="D9" s="14">
        <f t="shared" si="0"/>
        <v>2131238</v>
      </c>
      <c r="E9" s="14">
        <v>2131238</v>
      </c>
      <c r="F9" s="14">
        <f t="shared" si="1"/>
        <v>1503572.97</v>
      </c>
      <c r="G9" s="14">
        <v>1503572.97</v>
      </c>
    </row>
    <row r="10" spans="1:7">
      <c r="A10" s="8" t="s">
        <v>547</v>
      </c>
      <c r="B10" s="2" t="s">
        <v>540</v>
      </c>
      <c r="C10" s="15" t="s">
        <v>548</v>
      </c>
      <c r="D10" s="14">
        <f t="shared" si="0"/>
        <v>2131238</v>
      </c>
      <c r="E10" s="14">
        <v>2131238</v>
      </c>
      <c r="F10" s="14">
        <f t="shared" si="1"/>
        <v>1503572.97</v>
      </c>
      <c r="G10" s="14">
        <v>1503572.97</v>
      </c>
    </row>
    <row r="11" spans="1:7">
      <c r="A11" s="8" t="s">
        <v>549</v>
      </c>
      <c r="B11" s="2" t="s">
        <v>540</v>
      </c>
      <c r="C11" s="15" t="s">
        <v>550</v>
      </c>
      <c r="D11" s="14">
        <f t="shared" si="0"/>
        <v>1617486</v>
      </c>
      <c r="E11" s="14">
        <v>1617486</v>
      </c>
      <c r="F11" s="14">
        <f t="shared" si="1"/>
        <v>1097697.97</v>
      </c>
      <c r="G11" s="14">
        <v>1097697.97</v>
      </c>
    </row>
    <row r="12" spans="1:7" ht="21.75">
      <c r="A12" s="8" t="s">
        <v>551</v>
      </c>
      <c r="B12" s="2" t="s">
        <v>540</v>
      </c>
      <c r="C12" s="15" t="s">
        <v>552</v>
      </c>
      <c r="D12" s="14">
        <f t="shared" si="0"/>
        <v>160000</v>
      </c>
      <c r="E12" s="14">
        <v>160000</v>
      </c>
      <c r="F12" s="14">
        <f t="shared" si="1"/>
        <v>139467</v>
      </c>
      <c r="G12" s="14">
        <v>139467</v>
      </c>
    </row>
    <row r="13" spans="1:7" ht="32.25">
      <c r="A13" s="8" t="s">
        <v>553</v>
      </c>
      <c r="B13" s="2" t="s">
        <v>540</v>
      </c>
      <c r="C13" s="15" t="s">
        <v>554</v>
      </c>
      <c r="D13" s="14">
        <f t="shared" si="0"/>
        <v>353752</v>
      </c>
      <c r="E13" s="14">
        <v>353752</v>
      </c>
      <c r="F13" s="14">
        <f t="shared" si="1"/>
        <v>266408</v>
      </c>
      <c r="G13" s="14">
        <v>266408</v>
      </c>
    </row>
    <row r="14" spans="1:7" ht="21.75">
      <c r="A14" s="8" t="s">
        <v>555</v>
      </c>
      <c r="B14" s="2" t="s">
        <v>540</v>
      </c>
      <c r="C14" s="15" t="s">
        <v>556</v>
      </c>
      <c r="D14" s="14">
        <f t="shared" si="0"/>
        <v>14161215</v>
      </c>
      <c r="E14" s="14">
        <v>14161215</v>
      </c>
      <c r="F14" s="14">
        <f t="shared" si="1"/>
        <v>11282304.539999999</v>
      </c>
      <c r="G14" s="14">
        <v>11282304.539999999</v>
      </c>
    </row>
    <row r="15" spans="1:7" ht="32.25">
      <c r="A15" s="8" t="s">
        <v>545</v>
      </c>
      <c r="B15" s="2" t="s">
        <v>540</v>
      </c>
      <c r="C15" s="15" t="s">
        <v>557</v>
      </c>
      <c r="D15" s="14">
        <f t="shared" si="0"/>
        <v>11941676</v>
      </c>
      <c r="E15" s="14">
        <v>11941676</v>
      </c>
      <c r="F15" s="14">
        <f t="shared" si="1"/>
        <v>9175932.1799999997</v>
      </c>
      <c r="G15" s="14">
        <v>9175932.1799999997</v>
      </c>
    </row>
    <row r="16" spans="1:7">
      <c r="A16" s="8" t="s">
        <v>547</v>
      </c>
      <c r="B16" s="2" t="s">
        <v>540</v>
      </c>
      <c r="C16" s="15" t="s">
        <v>558</v>
      </c>
      <c r="D16" s="14">
        <f t="shared" si="0"/>
        <v>11941676</v>
      </c>
      <c r="E16" s="14">
        <v>11941676</v>
      </c>
      <c r="F16" s="14">
        <f t="shared" si="1"/>
        <v>9175932.1799999997</v>
      </c>
      <c r="G16" s="14">
        <v>9175932.1799999997</v>
      </c>
    </row>
    <row r="17" spans="1:7">
      <c r="A17" s="8" t="s">
        <v>549</v>
      </c>
      <c r="B17" s="2" t="s">
        <v>540</v>
      </c>
      <c r="C17" s="15" t="s">
        <v>559</v>
      </c>
      <c r="D17" s="14">
        <f t="shared" si="0"/>
        <v>7444009.4000000004</v>
      </c>
      <c r="E17" s="14">
        <v>7444009.4000000004</v>
      </c>
      <c r="F17" s="14">
        <f t="shared" si="1"/>
        <v>5784614.9400000004</v>
      </c>
      <c r="G17" s="14">
        <v>5784614.9400000004</v>
      </c>
    </row>
    <row r="18" spans="1:7" ht="21.75">
      <c r="A18" s="8" t="s">
        <v>551</v>
      </c>
      <c r="B18" s="2" t="s">
        <v>540</v>
      </c>
      <c r="C18" s="15" t="s">
        <v>560</v>
      </c>
      <c r="D18" s="14">
        <f t="shared" si="0"/>
        <v>927156</v>
      </c>
      <c r="E18" s="14">
        <v>927156</v>
      </c>
      <c r="F18" s="14">
        <f t="shared" si="1"/>
        <v>589108.4</v>
      </c>
      <c r="G18" s="14">
        <v>589108.4</v>
      </c>
    </row>
    <row r="19" spans="1:7" ht="32.25">
      <c r="A19" s="8" t="s">
        <v>561</v>
      </c>
      <c r="B19" s="2" t="s">
        <v>540</v>
      </c>
      <c r="C19" s="15" t="s">
        <v>562</v>
      </c>
      <c r="D19" s="14">
        <f t="shared" si="0"/>
        <v>1890924</v>
      </c>
      <c r="E19" s="14">
        <v>1890924</v>
      </c>
      <c r="F19" s="14">
        <f t="shared" si="1"/>
        <v>1355634.29</v>
      </c>
      <c r="G19" s="14">
        <v>1355634.29</v>
      </c>
    </row>
    <row r="20" spans="1:7" ht="32.25">
      <c r="A20" s="8" t="s">
        <v>553</v>
      </c>
      <c r="B20" s="2" t="s">
        <v>540</v>
      </c>
      <c r="C20" s="15" t="s">
        <v>563</v>
      </c>
      <c r="D20" s="14">
        <f t="shared" si="0"/>
        <v>1679586.6</v>
      </c>
      <c r="E20" s="14">
        <v>1679586.6</v>
      </c>
      <c r="F20" s="14">
        <f t="shared" si="1"/>
        <v>1446574.55</v>
      </c>
      <c r="G20" s="14">
        <v>1446574.55</v>
      </c>
    </row>
    <row r="21" spans="1:7" ht="21.75">
      <c r="A21" s="8" t="s">
        <v>564</v>
      </c>
      <c r="B21" s="2" t="s">
        <v>540</v>
      </c>
      <c r="C21" s="15" t="s">
        <v>565</v>
      </c>
      <c r="D21" s="14">
        <f t="shared" si="0"/>
        <v>2219539</v>
      </c>
      <c r="E21" s="14">
        <v>2219539</v>
      </c>
      <c r="F21" s="14">
        <f t="shared" si="1"/>
        <v>2106372.36</v>
      </c>
      <c r="G21" s="14">
        <v>2106372.36</v>
      </c>
    </row>
    <row r="22" spans="1:7" ht="21.75">
      <c r="A22" s="8" t="s">
        <v>566</v>
      </c>
      <c r="B22" s="2" t="s">
        <v>540</v>
      </c>
      <c r="C22" s="15" t="s">
        <v>567</v>
      </c>
      <c r="D22" s="14">
        <f t="shared" si="0"/>
        <v>2219539</v>
      </c>
      <c r="E22" s="14">
        <v>2219539</v>
      </c>
      <c r="F22" s="14">
        <f t="shared" si="1"/>
        <v>2106372.36</v>
      </c>
      <c r="G22" s="14">
        <v>2106372.36</v>
      </c>
    </row>
    <row r="23" spans="1:7">
      <c r="A23" s="8" t="s">
        <v>568</v>
      </c>
      <c r="B23" s="2" t="s">
        <v>540</v>
      </c>
      <c r="C23" s="15" t="s">
        <v>569</v>
      </c>
      <c r="D23" s="14">
        <f t="shared" si="0"/>
        <v>2219539</v>
      </c>
      <c r="E23" s="14">
        <v>2219539</v>
      </c>
      <c r="F23" s="14">
        <f t="shared" si="1"/>
        <v>2106372.36</v>
      </c>
      <c r="G23" s="14">
        <v>2106372.36</v>
      </c>
    </row>
    <row r="24" spans="1:7">
      <c r="A24" s="8" t="s">
        <v>570</v>
      </c>
      <c r="B24" s="2" t="s">
        <v>540</v>
      </c>
      <c r="C24" s="15" t="s">
        <v>571</v>
      </c>
      <c r="D24" s="14" t="str">
        <f t="shared" si="0"/>
        <v>-</v>
      </c>
      <c r="E24" s="11" t="s">
        <v>92</v>
      </c>
      <c r="F24" s="14" t="str">
        <f t="shared" si="1"/>
        <v>-</v>
      </c>
      <c r="G24" s="11" t="s">
        <v>92</v>
      </c>
    </row>
    <row r="25" spans="1:7">
      <c r="A25" s="8" t="s">
        <v>572</v>
      </c>
      <c r="B25" s="2" t="s">
        <v>540</v>
      </c>
      <c r="C25" s="15" t="s">
        <v>573</v>
      </c>
      <c r="D25" s="14" t="str">
        <f t="shared" si="0"/>
        <v>-</v>
      </c>
      <c r="E25" s="11" t="s">
        <v>92</v>
      </c>
      <c r="F25" s="14" t="str">
        <f t="shared" si="1"/>
        <v>-</v>
      </c>
      <c r="G25" s="11" t="s">
        <v>92</v>
      </c>
    </row>
    <row r="26" spans="1:7">
      <c r="A26" s="8" t="s">
        <v>574</v>
      </c>
      <c r="B26" s="2" t="s">
        <v>540</v>
      </c>
      <c r="C26" s="15" t="s">
        <v>575</v>
      </c>
      <c r="D26" s="14" t="str">
        <f t="shared" si="0"/>
        <v>-</v>
      </c>
      <c r="E26" s="11" t="s">
        <v>92</v>
      </c>
      <c r="F26" s="14" t="str">
        <f t="shared" si="1"/>
        <v>-</v>
      </c>
      <c r="G26" s="11" t="s">
        <v>92</v>
      </c>
    </row>
    <row r="27" spans="1:7" ht="32.25">
      <c r="A27" s="8" t="s">
        <v>576</v>
      </c>
      <c r="B27" s="2" t="s">
        <v>540</v>
      </c>
      <c r="C27" s="15" t="s">
        <v>577</v>
      </c>
      <c r="D27" s="14">
        <f t="shared" si="0"/>
        <v>140167934.93000001</v>
      </c>
      <c r="E27" s="14">
        <v>140167934.93000001</v>
      </c>
      <c r="F27" s="14">
        <f t="shared" si="1"/>
        <v>105161409.42</v>
      </c>
      <c r="G27" s="14">
        <v>105161409.42</v>
      </c>
    </row>
    <row r="28" spans="1:7" ht="32.25">
      <c r="A28" s="8" t="s">
        <v>545</v>
      </c>
      <c r="B28" s="2" t="s">
        <v>540</v>
      </c>
      <c r="C28" s="15" t="s">
        <v>578</v>
      </c>
      <c r="D28" s="14">
        <f t="shared" si="0"/>
        <v>94382284.439999998</v>
      </c>
      <c r="E28" s="14">
        <v>94382284.439999998</v>
      </c>
      <c r="F28" s="14">
        <f t="shared" si="1"/>
        <v>73974674.209999993</v>
      </c>
      <c r="G28" s="14">
        <v>73974674.209999993</v>
      </c>
    </row>
    <row r="29" spans="1:7">
      <c r="A29" s="8" t="s">
        <v>547</v>
      </c>
      <c r="B29" s="2" t="s">
        <v>540</v>
      </c>
      <c r="C29" s="15" t="s">
        <v>579</v>
      </c>
      <c r="D29" s="14">
        <f t="shared" si="0"/>
        <v>94382284.439999998</v>
      </c>
      <c r="E29" s="14">
        <v>94382284.439999998</v>
      </c>
      <c r="F29" s="14">
        <f t="shared" si="1"/>
        <v>73974674.209999993</v>
      </c>
      <c r="G29" s="14">
        <v>73974674.209999993</v>
      </c>
    </row>
    <row r="30" spans="1:7">
      <c r="A30" s="8" t="s">
        <v>549</v>
      </c>
      <c r="B30" s="2" t="s">
        <v>540</v>
      </c>
      <c r="C30" s="15" t="s">
        <v>580</v>
      </c>
      <c r="D30" s="14">
        <f t="shared" si="0"/>
        <v>65070723.869999997</v>
      </c>
      <c r="E30" s="14">
        <v>65070723.869999997</v>
      </c>
      <c r="F30" s="14">
        <f t="shared" si="1"/>
        <v>51516472.899999999</v>
      </c>
      <c r="G30" s="14">
        <v>51516472.899999999</v>
      </c>
    </row>
    <row r="31" spans="1:7" ht="21.75">
      <c r="A31" s="8" t="s">
        <v>551</v>
      </c>
      <c r="B31" s="2" t="s">
        <v>540</v>
      </c>
      <c r="C31" s="15" t="s">
        <v>581</v>
      </c>
      <c r="D31" s="14">
        <f t="shared" si="0"/>
        <v>10385240</v>
      </c>
      <c r="E31" s="14">
        <v>10385240</v>
      </c>
      <c r="F31" s="14">
        <f t="shared" si="1"/>
        <v>8422235.4199999999</v>
      </c>
      <c r="G31" s="14">
        <v>8422235.4199999999</v>
      </c>
    </row>
    <row r="32" spans="1:7" ht="32.25">
      <c r="A32" s="8" t="s">
        <v>553</v>
      </c>
      <c r="B32" s="2" t="s">
        <v>540</v>
      </c>
      <c r="C32" s="15" t="s">
        <v>582</v>
      </c>
      <c r="D32" s="14">
        <f t="shared" si="0"/>
        <v>18926320.57</v>
      </c>
      <c r="E32" s="14">
        <v>18926320.57</v>
      </c>
      <c r="F32" s="14">
        <f t="shared" si="1"/>
        <v>14035965.890000001</v>
      </c>
      <c r="G32" s="14">
        <v>14035965.890000001</v>
      </c>
    </row>
    <row r="33" spans="1:7" ht="21.75">
      <c r="A33" s="8" t="s">
        <v>564</v>
      </c>
      <c r="B33" s="2" t="s">
        <v>540</v>
      </c>
      <c r="C33" s="15" t="s">
        <v>583</v>
      </c>
      <c r="D33" s="14">
        <f t="shared" si="0"/>
        <v>44707631.990000002</v>
      </c>
      <c r="E33" s="14">
        <v>44707631.990000002</v>
      </c>
      <c r="F33" s="14">
        <f t="shared" si="1"/>
        <v>30509615.109999999</v>
      </c>
      <c r="G33" s="14">
        <v>30509615.109999999</v>
      </c>
    </row>
    <row r="34" spans="1:7" ht="21.75">
      <c r="A34" s="8" t="s">
        <v>566</v>
      </c>
      <c r="B34" s="2" t="s">
        <v>540</v>
      </c>
      <c r="C34" s="15" t="s">
        <v>584</v>
      </c>
      <c r="D34" s="14">
        <f t="shared" si="0"/>
        <v>44707631.990000002</v>
      </c>
      <c r="E34" s="14">
        <v>44707631.990000002</v>
      </c>
      <c r="F34" s="14">
        <f t="shared" si="1"/>
        <v>30509615.109999999</v>
      </c>
      <c r="G34" s="14">
        <v>30509615.109999999</v>
      </c>
    </row>
    <row r="35" spans="1:7">
      <c r="A35" s="8" t="s">
        <v>568</v>
      </c>
      <c r="B35" s="2" t="s">
        <v>540</v>
      </c>
      <c r="C35" s="15" t="s">
        <v>585</v>
      </c>
      <c r="D35" s="14">
        <f t="shared" si="0"/>
        <v>44707631.990000002</v>
      </c>
      <c r="E35" s="14">
        <v>44707631.990000002</v>
      </c>
      <c r="F35" s="14">
        <f t="shared" si="1"/>
        <v>30509615.109999999</v>
      </c>
      <c r="G35" s="14">
        <v>30509615.109999999</v>
      </c>
    </row>
    <row r="36" spans="1:7">
      <c r="A36" s="8" t="s">
        <v>586</v>
      </c>
      <c r="B36" s="2" t="s">
        <v>540</v>
      </c>
      <c r="C36" s="15" t="s">
        <v>587</v>
      </c>
      <c r="D36" s="14">
        <f t="shared" si="0"/>
        <v>358018.5</v>
      </c>
      <c r="E36" s="14">
        <v>358018.5</v>
      </c>
      <c r="F36" s="14">
        <f t="shared" si="1"/>
        <v>358018.5</v>
      </c>
      <c r="G36" s="14">
        <v>358018.5</v>
      </c>
    </row>
    <row r="37" spans="1:7" ht="21.75">
      <c r="A37" s="8" t="s">
        <v>588</v>
      </c>
      <c r="B37" s="2" t="s">
        <v>540</v>
      </c>
      <c r="C37" s="15" t="s">
        <v>589</v>
      </c>
      <c r="D37" s="14">
        <f t="shared" si="0"/>
        <v>358018.5</v>
      </c>
      <c r="E37" s="14">
        <v>358018.5</v>
      </c>
      <c r="F37" s="14">
        <f t="shared" si="1"/>
        <v>358018.5</v>
      </c>
      <c r="G37" s="14">
        <v>358018.5</v>
      </c>
    </row>
    <row r="38" spans="1:7" ht="21.75">
      <c r="A38" s="8" t="s">
        <v>590</v>
      </c>
      <c r="B38" s="2" t="s">
        <v>540</v>
      </c>
      <c r="C38" s="15" t="s">
        <v>591</v>
      </c>
      <c r="D38" s="14">
        <f t="shared" si="0"/>
        <v>358018.5</v>
      </c>
      <c r="E38" s="14">
        <v>358018.5</v>
      </c>
      <c r="F38" s="14">
        <f t="shared" si="1"/>
        <v>358018.5</v>
      </c>
      <c r="G38" s="14">
        <v>358018.5</v>
      </c>
    </row>
    <row r="39" spans="1:7">
      <c r="A39" s="8" t="s">
        <v>570</v>
      </c>
      <c r="B39" s="2" t="s">
        <v>540</v>
      </c>
      <c r="C39" s="15" t="s">
        <v>592</v>
      </c>
      <c r="D39" s="14">
        <f t="shared" si="0"/>
        <v>720000</v>
      </c>
      <c r="E39" s="14">
        <v>720000</v>
      </c>
      <c r="F39" s="14">
        <f t="shared" si="1"/>
        <v>319101.59999999998</v>
      </c>
      <c r="G39" s="14">
        <v>319101.59999999998</v>
      </c>
    </row>
    <row r="40" spans="1:7">
      <c r="A40" s="8" t="s">
        <v>593</v>
      </c>
      <c r="B40" s="2" t="s">
        <v>540</v>
      </c>
      <c r="C40" s="15" t="s">
        <v>594</v>
      </c>
      <c r="D40" s="14">
        <f t="shared" si="0"/>
        <v>150000</v>
      </c>
      <c r="E40" s="14">
        <v>150000</v>
      </c>
      <c r="F40" s="14">
        <f t="shared" si="1"/>
        <v>33225</v>
      </c>
      <c r="G40" s="14">
        <v>33225</v>
      </c>
    </row>
    <row r="41" spans="1:7" ht="21.75">
      <c r="A41" s="8" t="s">
        <v>595</v>
      </c>
      <c r="B41" s="2" t="s">
        <v>540</v>
      </c>
      <c r="C41" s="15" t="s">
        <v>596</v>
      </c>
      <c r="D41" s="14">
        <f t="shared" si="0"/>
        <v>150000</v>
      </c>
      <c r="E41" s="14">
        <v>150000</v>
      </c>
      <c r="F41" s="14">
        <f t="shared" si="1"/>
        <v>33225</v>
      </c>
      <c r="G41" s="14">
        <v>33225</v>
      </c>
    </row>
    <row r="42" spans="1:7">
      <c r="A42" s="8" t="s">
        <v>572</v>
      </c>
      <c r="B42" s="2" t="s">
        <v>540</v>
      </c>
      <c r="C42" s="15" t="s">
        <v>597</v>
      </c>
      <c r="D42" s="14">
        <f t="shared" si="0"/>
        <v>570000</v>
      </c>
      <c r="E42" s="14">
        <v>570000</v>
      </c>
      <c r="F42" s="14">
        <f t="shared" si="1"/>
        <v>285876.59999999998</v>
      </c>
      <c r="G42" s="14">
        <v>285876.59999999998</v>
      </c>
    </row>
    <row r="43" spans="1:7">
      <c r="A43" s="8" t="s">
        <v>598</v>
      </c>
      <c r="B43" s="2" t="s">
        <v>540</v>
      </c>
      <c r="C43" s="15" t="s">
        <v>599</v>
      </c>
      <c r="D43" s="14">
        <f t="shared" si="0"/>
        <v>30000</v>
      </c>
      <c r="E43" s="14">
        <v>30000</v>
      </c>
      <c r="F43" s="14" t="str">
        <f t="shared" si="1"/>
        <v>-</v>
      </c>
      <c r="G43" s="11" t="s">
        <v>92</v>
      </c>
    </row>
    <row r="44" spans="1:7">
      <c r="A44" s="8" t="s">
        <v>600</v>
      </c>
      <c r="B44" s="2" t="s">
        <v>540</v>
      </c>
      <c r="C44" s="15" t="s">
        <v>601</v>
      </c>
      <c r="D44" s="14">
        <f t="shared" si="0"/>
        <v>200000</v>
      </c>
      <c r="E44" s="14">
        <v>200000</v>
      </c>
      <c r="F44" s="14">
        <f t="shared" si="1"/>
        <v>508.24</v>
      </c>
      <c r="G44" s="14">
        <v>508.24</v>
      </c>
    </row>
    <row r="45" spans="1:7">
      <c r="A45" s="8" t="s">
        <v>574</v>
      </c>
      <c r="B45" s="2" t="s">
        <v>540</v>
      </c>
      <c r="C45" s="15" t="s">
        <v>602</v>
      </c>
      <c r="D45" s="14">
        <f t="shared" si="0"/>
        <v>340000</v>
      </c>
      <c r="E45" s="14">
        <v>340000</v>
      </c>
      <c r="F45" s="14">
        <f t="shared" si="1"/>
        <v>285368.36</v>
      </c>
      <c r="G45" s="14">
        <v>285368.36</v>
      </c>
    </row>
    <row r="46" spans="1:7" ht="21.75">
      <c r="A46" s="8" t="s">
        <v>603</v>
      </c>
      <c r="B46" s="2" t="s">
        <v>540</v>
      </c>
      <c r="C46" s="15" t="s">
        <v>604</v>
      </c>
      <c r="D46" s="14">
        <f t="shared" si="0"/>
        <v>23792115</v>
      </c>
      <c r="E46" s="14">
        <v>23792115</v>
      </c>
      <c r="F46" s="14">
        <f t="shared" si="1"/>
        <v>19605905.93</v>
      </c>
      <c r="G46" s="14">
        <v>19605905.93</v>
      </c>
    </row>
    <row r="47" spans="1:7" ht="32.25">
      <c r="A47" s="8" t="s">
        <v>545</v>
      </c>
      <c r="B47" s="2" t="s">
        <v>540</v>
      </c>
      <c r="C47" s="15" t="s">
        <v>605</v>
      </c>
      <c r="D47" s="14">
        <f t="shared" si="0"/>
        <v>21162036</v>
      </c>
      <c r="E47" s="14">
        <v>21162036</v>
      </c>
      <c r="F47" s="14">
        <f t="shared" si="1"/>
        <v>18141922.77</v>
      </c>
      <c r="G47" s="14">
        <v>18141922.77</v>
      </c>
    </row>
    <row r="48" spans="1:7">
      <c r="A48" s="8" t="s">
        <v>547</v>
      </c>
      <c r="B48" s="2" t="s">
        <v>540</v>
      </c>
      <c r="C48" s="15" t="s">
        <v>606</v>
      </c>
      <c r="D48" s="14">
        <f t="shared" si="0"/>
        <v>21162036</v>
      </c>
      <c r="E48" s="14">
        <v>21162036</v>
      </c>
      <c r="F48" s="14">
        <f t="shared" si="1"/>
        <v>18141922.77</v>
      </c>
      <c r="G48" s="14">
        <v>18141922.77</v>
      </c>
    </row>
    <row r="49" spans="1:7">
      <c r="A49" s="8" t="s">
        <v>549</v>
      </c>
      <c r="B49" s="2" t="s">
        <v>540</v>
      </c>
      <c r="C49" s="15" t="s">
        <v>607</v>
      </c>
      <c r="D49" s="14">
        <f t="shared" si="0"/>
        <v>14579039</v>
      </c>
      <c r="E49" s="14">
        <v>14579039</v>
      </c>
      <c r="F49" s="14">
        <f t="shared" si="1"/>
        <v>12703532.68</v>
      </c>
      <c r="G49" s="14">
        <v>12703532.68</v>
      </c>
    </row>
    <row r="50" spans="1:7" ht="21.75">
      <c r="A50" s="8" t="s">
        <v>551</v>
      </c>
      <c r="B50" s="2" t="s">
        <v>540</v>
      </c>
      <c r="C50" s="15" t="s">
        <v>608</v>
      </c>
      <c r="D50" s="14">
        <f t="shared" si="0"/>
        <v>2345936</v>
      </c>
      <c r="E50" s="14">
        <v>2345936</v>
      </c>
      <c r="F50" s="14">
        <f t="shared" si="1"/>
        <v>1689192.84</v>
      </c>
      <c r="G50" s="14">
        <v>1689192.84</v>
      </c>
    </row>
    <row r="51" spans="1:7" ht="32.25">
      <c r="A51" s="8" t="s">
        <v>553</v>
      </c>
      <c r="B51" s="2" t="s">
        <v>540</v>
      </c>
      <c r="C51" s="15" t="s">
        <v>609</v>
      </c>
      <c r="D51" s="14">
        <f t="shared" si="0"/>
        <v>4237061</v>
      </c>
      <c r="E51" s="14">
        <v>4237061</v>
      </c>
      <c r="F51" s="14">
        <f t="shared" si="1"/>
        <v>3749197.25</v>
      </c>
      <c r="G51" s="14">
        <v>3749197.25</v>
      </c>
    </row>
    <row r="52" spans="1:7" ht="21.75">
      <c r="A52" s="8" t="s">
        <v>564</v>
      </c>
      <c r="B52" s="2" t="s">
        <v>540</v>
      </c>
      <c r="C52" s="15" t="s">
        <v>610</v>
      </c>
      <c r="D52" s="14">
        <f t="shared" si="0"/>
        <v>2595479</v>
      </c>
      <c r="E52" s="14">
        <v>2595479</v>
      </c>
      <c r="F52" s="14">
        <f t="shared" si="1"/>
        <v>1457830.28</v>
      </c>
      <c r="G52" s="14">
        <v>1457830.28</v>
      </c>
    </row>
    <row r="53" spans="1:7" ht="21.75">
      <c r="A53" s="8" t="s">
        <v>566</v>
      </c>
      <c r="B53" s="2" t="s">
        <v>540</v>
      </c>
      <c r="C53" s="15" t="s">
        <v>611</v>
      </c>
      <c r="D53" s="14">
        <f t="shared" si="0"/>
        <v>2595479</v>
      </c>
      <c r="E53" s="14">
        <v>2595479</v>
      </c>
      <c r="F53" s="14">
        <f t="shared" si="1"/>
        <v>1457830.28</v>
      </c>
      <c r="G53" s="14">
        <v>1457830.28</v>
      </c>
    </row>
    <row r="54" spans="1:7">
      <c r="A54" s="8" t="s">
        <v>568</v>
      </c>
      <c r="B54" s="2" t="s">
        <v>540</v>
      </c>
      <c r="C54" s="15" t="s">
        <v>612</v>
      </c>
      <c r="D54" s="14">
        <f t="shared" si="0"/>
        <v>2595479</v>
      </c>
      <c r="E54" s="14">
        <v>2595479</v>
      </c>
      <c r="F54" s="14">
        <f t="shared" si="1"/>
        <v>1457830.28</v>
      </c>
      <c r="G54" s="14">
        <v>1457830.28</v>
      </c>
    </row>
    <row r="55" spans="1:7">
      <c r="A55" s="8" t="s">
        <v>613</v>
      </c>
      <c r="B55" s="2" t="s">
        <v>540</v>
      </c>
      <c r="C55" s="15" t="s">
        <v>614</v>
      </c>
      <c r="D55" s="14" t="str">
        <f t="shared" si="0"/>
        <v>-</v>
      </c>
      <c r="E55" s="11" t="s">
        <v>92</v>
      </c>
      <c r="F55" s="14" t="str">
        <f t="shared" si="1"/>
        <v>-</v>
      </c>
      <c r="G55" s="11" t="s">
        <v>92</v>
      </c>
    </row>
    <row r="56" spans="1:7">
      <c r="A56" s="8" t="s">
        <v>20</v>
      </c>
      <c r="B56" s="2" t="s">
        <v>540</v>
      </c>
      <c r="C56" s="15" t="s">
        <v>615</v>
      </c>
      <c r="D56" s="14" t="str">
        <f t="shared" si="0"/>
        <v>-</v>
      </c>
      <c r="E56" s="11" t="s">
        <v>92</v>
      </c>
      <c r="F56" s="14" t="str">
        <f t="shared" si="1"/>
        <v>-</v>
      </c>
      <c r="G56" s="11" t="s">
        <v>92</v>
      </c>
    </row>
    <row r="57" spans="1:7">
      <c r="A57" s="8" t="s">
        <v>570</v>
      </c>
      <c r="B57" s="2" t="s">
        <v>540</v>
      </c>
      <c r="C57" s="15" t="s">
        <v>616</v>
      </c>
      <c r="D57" s="14">
        <f t="shared" si="0"/>
        <v>34600</v>
      </c>
      <c r="E57" s="14">
        <v>34600</v>
      </c>
      <c r="F57" s="14">
        <f t="shared" si="1"/>
        <v>6152.88</v>
      </c>
      <c r="G57" s="14">
        <v>6152.88</v>
      </c>
    </row>
    <row r="58" spans="1:7">
      <c r="A58" s="8" t="s">
        <v>572</v>
      </c>
      <c r="B58" s="2" t="s">
        <v>540</v>
      </c>
      <c r="C58" s="15" t="s">
        <v>617</v>
      </c>
      <c r="D58" s="14">
        <f t="shared" si="0"/>
        <v>34600</v>
      </c>
      <c r="E58" s="14">
        <v>34600</v>
      </c>
      <c r="F58" s="14">
        <f t="shared" si="1"/>
        <v>6152.88</v>
      </c>
      <c r="G58" s="14">
        <v>6152.88</v>
      </c>
    </row>
    <row r="59" spans="1:7">
      <c r="A59" s="8" t="s">
        <v>600</v>
      </c>
      <c r="B59" s="2" t="s">
        <v>540</v>
      </c>
      <c r="C59" s="15" t="s">
        <v>618</v>
      </c>
      <c r="D59" s="14">
        <f t="shared" si="0"/>
        <v>16600</v>
      </c>
      <c r="E59" s="14">
        <v>16600</v>
      </c>
      <c r="F59" s="14">
        <f t="shared" si="1"/>
        <v>3120</v>
      </c>
      <c r="G59" s="14">
        <v>3120</v>
      </c>
    </row>
    <row r="60" spans="1:7">
      <c r="A60" s="8" t="s">
        <v>574</v>
      </c>
      <c r="B60" s="2" t="s">
        <v>540</v>
      </c>
      <c r="C60" s="15" t="s">
        <v>619</v>
      </c>
      <c r="D60" s="14">
        <f t="shared" si="0"/>
        <v>18000</v>
      </c>
      <c r="E60" s="14">
        <v>18000</v>
      </c>
      <c r="F60" s="14">
        <f t="shared" si="1"/>
        <v>3032.88</v>
      </c>
      <c r="G60" s="14">
        <v>3032.88</v>
      </c>
    </row>
    <row r="61" spans="1:7">
      <c r="A61" s="8" t="s">
        <v>620</v>
      </c>
      <c r="B61" s="2" t="s">
        <v>540</v>
      </c>
      <c r="C61" s="15" t="s">
        <v>621</v>
      </c>
      <c r="D61" s="14">
        <f t="shared" si="0"/>
        <v>240584.55</v>
      </c>
      <c r="E61" s="14">
        <v>240584.55</v>
      </c>
      <c r="F61" s="14">
        <f t="shared" si="1"/>
        <v>240584.55</v>
      </c>
      <c r="G61" s="14">
        <v>240584.55</v>
      </c>
    </row>
    <row r="62" spans="1:7" ht="21.75">
      <c r="A62" s="8" t="s">
        <v>564</v>
      </c>
      <c r="B62" s="2" t="s">
        <v>540</v>
      </c>
      <c r="C62" s="15" t="s">
        <v>622</v>
      </c>
      <c r="D62" s="14" t="str">
        <f t="shared" si="0"/>
        <v>-</v>
      </c>
      <c r="E62" s="11" t="s">
        <v>92</v>
      </c>
      <c r="F62" s="14" t="str">
        <f t="shared" si="1"/>
        <v>-</v>
      </c>
      <c r="G62" s="11" t="s">
        <v>92</v>
      </c>
    </row>
    <row r="63" spans="1:7" ht="21.75">
      <c r="A63" s="8" t="s">
        <v>566</v>
      </c>
      <c r="B63" s="2" t="s">
        <v>540</v>
      </c>
      <c r="C63" s="15" t="s">
        <v>623</v>
      </c>
      <c r="D63" s="14" t="str">
        <f t="shared" si="0"/>
        <v>-</v>
      </c>
      <c r="E63" s="11" t="s">
        <v>92</v>
      </c>
      <c r="F63" s="14" t="str">
        <f t="shared" si="1"/>
        <v>-</v>
      </c>
      <c r="G63" s="11" t="s">
        <v>92</v>
      </c>
    </row>
    <row r="64" spans="1:7">
      <c r="A64" s="8" t="s">
        <v>568</v>
      </c>
      <c r="B64" s="2" t="s">
        <v>540</v>
      </c>
      <c r="C64" s="15" t="s">
        <v>624</v>
      </c>
      <c r="D64" s="14" t="str">
        <f t="shared" si="0"/>
        <v>-</v>
      </c>
      <c r="E64" s="11" t="s">
        <v>92</v>
      </c>
      <c r="F64" s="14" t="str">
        <f t="shared" si="1"/>
        <v>-</v>
      </c>
      <c r="G64" s="11" t="s">
        <v>92</v>
      </c>
    </row>
    <row r="65" spans="1:7">
      <c r="A65" s="8" t="s">
        <v>570</v>
      </c>
      <c r="B65" s="2" t="s">
        <v>540</v>
      </c>
      <c r="C65" s="15" t="s">
        <v>625</v>
      </c>
      <c r="D65" s="14">
        <f t="shared" si="0"/>
        <v>240584.55</v>
      </c>
      <c r="E65" s="14">
        <v>240584.55</v>
      </c>
      <c r="F65" s="14">
        <f t="shared" si="1"/>
        <v>240584.55</v>
      </c>
      <c r="G65" s="14">
        <v>240584.55</v>
      </c>
    </row>
    <row r="66" spans="1:7">
      <c r="A66" s="8" t="s">
        <v>626</v>
      </c>
      <c r="B66" s="2" t="s">
        <v>540</v>
      </c>
      <c r="C66" s="15" t="s">
        <v>627</v>
      </c>
      <c r="D66" s="14">
        <f t="shared" si="0"/>
        <v>240584.55</v>
      </c>
      <c r="E66" s="14">
        <v>240584.55</v>
      </c>
      <c r="F66" s="14">
        <f t="shared" si="1"/>
        <v>240584.55</v>
      </c>
      <c r="G66" s="14">
        <v>240584.55</v>
      </c>
    </row>
    <row r="67" spans="1:7">
      <c r="A67" s="8" t="s">
        <v>628</v>
      </c>
      <c r="B67" s="2" t="s">
        <v>540</v>
      </c>
      <c r="C67" s="15" t="s">
        <v>629</v>
      </c>
      <c r="D67" s="14">
        <f t="shared" si="0"/>
        <v>8363143.8200000003</v>
      </c>
      <c r="E67" s="14">
        <v>8363143.8200000003</v>
      </c>
      <c r="F67" s="14" t="str">
        <f t="shared" si="1"/>
        <v>-</v>
      </c>
      <c r="G67" s="11" t="s">
        <v>92</v>
      </c>
    </row>
    <row r="68" spans="1:7">
      <c r="A68" s="8" t="s">
        <v>570</v>
      </c>
      <c r="B68" s="2" t="s">
        <v>540</v>
      </c>
      <c r="C68" s="15" t="s">
        <v>630</v>
      </c>
      <c r="D68" s="14">
        <f t="shared" si="0"/>
        <v>8363143.8200000003</v>
      </c>
      <c r="E68" s="14">
        <v>8363143.8200000003</v>
      </c>
      <c r="F68" s="14" t="str">
        <f t="shared" si="1"/>
        <v>-</v>
      </c>
      <c r="G68" s="11" t="s">
        <v>92</v>
      </c>
    </row>
    <row r="69" spans="1:7">
      <c r="A69" s="8" t="s">
        <v>631</v>
      </c>
      <c r="B69" s="2" t="s">
        <v>540</v>
      </c>
      <c r="C69" s="15" t="s">
        <v>632</v>
      </c>
      <c r="D69" s="14">
        <f t="shared" si="0"/>
        <v>8363143.8200000003</v>
      </c>
      <c r="E69" s="14">
        <v>8363143.8200000003</v>
      </c>
      <c r="F69" s="14" t="str">
        <f t="shared" si="1"/>
        <v>-</v>
      </c>
      <c r="G69" s="11" t="s">
        <v>92</v>
      </c>
    </row>
    <row r="70" spans="1:7">
      <c r="A70" s="8" t="s">
        <v>633</v>
      </c>
      <c r="B70" s="2" t="s">
        <v>540</v>
      </c>
      <c r="C70" s="15" t="s">
        <v>634</v>
      </c>
      <c r="D70" s="14">
        <f t="shared" si="0"/>
        <v>42577549.5</v>
      </c>
      <c r="E70" s="14">
        <v>42577549.5</v>
      </c>
      <c r="F70" s="14">
        <f t="shared" si="1"/>
        <v>20864262.440000001</v>
      </c>
      <c r="G70" s="14">
        <v>20864262.440000001</v>
      </c>
    </row>
    <row r="71" spans="1:7" ht="32.25">
      <c r="A71" s="8" t="s">
        <v>545</v>
      </c>
      <c r="B71" s="2" t="s">
        <v>540</v>
      </c>
      <c r="C71" s="15" t="s">
        <v>635</v>
      </c>
      <c r="D71" s="14">
        <f t="shared" ref="D71:D134" si="2">E71</f>
        <v>7546748.2199999997</v>
      </c>
      <c r="E71" s="14">
        <v>7546748.2199999997</v>
      </c>
      <c r="F71" s="14">
        <f t="shared" ref="F71:F134" si="3">G71</f>
        <v>6226805.4400000004</v>
      </c>
      <c r="G71" s="14">
        <v>6226805.4400000004</v>
      </c>
    </row>
    <row r="72" spans="1:7">
      <c r="A72" s="8" t="s">
        <v>636</v>
      </c>
      <c r="B72" s="2" t="s">
        <v>540</v>
      </c>
      <c r="C72" s="15" t="s">
        <v>637</v>
      </c>
      <c r="D72" s="14" t="str">
        <f t="shared" si="2"/>
        <v>-</v>
      </c>
      <c r="E72" s="11" t="s">
        <v>92</v>
      </c>
      <c r="F72" s="14" t="str">
        <f t="shared" si="3"/>
        <v>-</v>
      </c>
      <c r="G72" s="11" t="s">
        <v>92</v>
      </c>
    </row>
    <row r="73" spans="1:7">
      <c r="A73" s="8" t="s">
        <v>638</v>
      </c>
      <c r="B73" s="2" t="s">
        <v>540</v>
      </c>
      <c r="C73" s="15" t="s">
        <v>639</v>
      </c>
      <c r="D73" s="14" t="str">
        <f t="shared" si="2"/>
        <v>-</v>
      </c>
      <c r="E73" s="11" t="s">
        <v>92</v>
      </c>
      <c r="F73" s="14" t="str">
        <f t="shared" si="3"/>
        <v>-</v>
      </c>
      <c r="G73" s="11" t="s">
        <v>92</v>
      </c>
    </row>
    <row r="74" spans="1:7">
      <c r="A74" s="8" t="s">
        <v>640</v>
      </c>
      <c r="B74" s="2" t="s">
        <v>540</v>
      </c>
      <c r="C74" s="15" t="s">
        <v>641</v>
      </c>
      <c r="D74" s="14" t="str">
        <f t="shared" si="2"/>
        <v>-</v>
      </c>
      <c r="E74" s="11" t="s">
        <v>92</v>
      </c>
      <c r="F74" s="14" t="str">
        <f t="shared" si="3"/>
        <v>-</v>
      </c>
      <c r="G74" s="11" t="s">
        <v>92</v>
      </c>
    </row>
    <row r="75" spans="1:7" ht="21.75">
      <c r="A75" s="8" t="s">
        <v>642</v>
      </c>
      <c r="B75" s="2" t="s">
        <v>540</v>
      </c>
      <c r="C75" s="15" t="s">
        <v>643</v>
      </c>
      <c r="D75" s="14" t="str">
        <f t="shared" si="2"/>
        <v>-</v>
      </c>
      <c r="E75" s="11" t="s">
        <v>92</v>
      </c>
      <c r="F75" s="14" t="str">
        <f t="shared" si="3"/>
        <v>-</v>
      </c>
      <c r="G75" s="11" t="s">
        <v>92</v>
      </c>
    </row>
    <row r="76" spans="1:7">
      <c r="A76" s="8" t="s">
        <v>547</v>
      </c>
      <c r="B76" s="2" t="s">
        <v>540</v>
      </c>
      <c r="C76" s="15" t="s">
        <v>644</v>
      </c>
      <c r="D76" s="14">
        <f t="shared" si="2"/>
        <v>7546748.2199999997</v>
      </c>
      <c r="E76" s="14">
        <v>7546748.2199999997</v>
      </c>
      <c r="F76" s="14">
        <f t="shared" si="3"/>
        <v>6226805.4400000004</v>
      </c>
      <c r="G76" s="14">
        <v>6226805.4400000004</v>
      </c>
    </row>
    <row r="77" spans="1:7">
      <c r="A77" s="8" t="s">
        <v>549</v>
      </c>
      <c r="B77" s="2" t="s">
        <v>540</v>
      </c>
      <c r="C77" s="15" t="s">
        <v>645</v>
      </c>
      <c r="D77" s="14">
        <f t="shared" si="2"/>
        <v>5620899.7800000003</v>
      </c>
      <c r="E77" s="14">
        <v>5620899.7800000003</v>
      </c>
      <c r="F77" s="14">
        <f t="shared" si="3"/>
        <v>4633957.24</v>
      </c>
      <c r="G77" s="14">
        <v>4633957.24</v>
      </c>
    </row>
    <row r="78" spans="1:7" ht="21.75">
      <c r="A78" s="8" t="s">
        <v>551</v>
      </c>
      <c r="B78" s="2" t="s">
        <v>540</v>
      </c>
      <c r="C78" s="15" t="s">
        <v>646</v>
      </c>
      <c r="D78" s="14">
        <f t="shared" si="2"/>
        <v>227974</v>
      </c>
      <c r="E78" s="14">
        <v>227974</v>
      </c>
      <c r="F78" s="14">
        <f t="shared" si="3"/>
        <v>227974</v>
      </c>
      <c r="G78" s="14">
        <v>227974</v>
      </c>
    </row>
    <row r="79" spans="1:7" ht="32.25">
      <c r="A79" s="8" t="s">
        <v>553</v>
      </c>
      <c r="B79" s="2" t="s">
        <v>540</v>
      </c>
      <c r="C79" s="15" t="s">
        <v>647</v>
      </c>
      <c r="D79" s="14">
        <f t="shared" si="2"/>
        <v>1697874.44</v>
      </c>
      <c r="E79" s="14">
        <v>1697874.44</v>
      </c>
      <c r="F79" s="14">
        <f t="shared" si="3"/>
        <v>1364874.2</v>
      </c>
      <c r="G79" s="14">
        <v>1364874.2</v>
      </c>
    </row>
    <row r="80" spans="1:7" ht="21.75">
      <c r="A80" s="8" t="s">
        <v>564</v>
      </c>
      <c r="B80" s="2" t="s">
        <v>540</v>
      </c>
      <c r="C80" s="15" t="s">
        <v>648</v>
      </c>
      <c r="D80" s="14">
        <f t="shared" si="2"/>
        <v>21065301.280000001</v>
      </c>
      <c r="E80" s="14">
        <v>21065301.280000001</v>
      </c>
      <c r="F80" s="14">
        <f t="shared" si="3"/>
        <v>7246744</v>
      </c>
      <c r="G80" s="14">
        <v>7246744</v>
      </c>
    </row>
    <row r="81" spans="1:7" ht="21.75">
      <c r="A81" s="8" t="s">
        <v>566</v>
      </c>
      <c r="B81" s="2" t="s">
        <v>540</v>
      </c>
      <c r="C81" s="15" t="s">
        <v>649</v>
      </c>
      <c r="D81" s="14">
        <f t="shared" si="2"/>
        <v>21065301.280000001</v>
      </c>
      <c r="E81" s="14">
        <v>21065301.280000001</v>
      </c>
      <c r="F81" s="14">
        <f t="shared" si="3"/>
        <v>7246744</v>
      </c>
      <c r="G81" s="14">
        <v>7246744</v>
      </c>
    </row>
    <row r="82" spans="1:7" ht="21.75">
      <c r="A82" s="8" t="s">
        <v>650</v>
      </c>
      <c r="B82" s="2" t="s">
        <v>540</v>
      </c>
      <c r="C82" s="15" t="s">
        <v>651</v>
      </c>
      <c r="D82" s="14">
        <f t="shared" si="2"/>
        <v>2075000</v>
      </c>
      <c r="E82" s="14">
        <v>2075000</v>
      </c>
      <c r="F82" s="14">
        <f t="shared" si="3"/>
        <v>1100000</v>
      </c>
      <c r="G82" s="14">
        <v>1100000</v>
      </c>
    </row>
    <row r="83" spans="1:7">
      <c r="A83" s="8" t="s">
        <v>568</v>
      </c>
      <c r="B83" s="2" t="s">
        <v>540</v>
      </c>
      <c r="C83" s="15" t="s">
        <v>652</v>
      </c>
      <c r="D83" s="14">
        <f t="shared" si="2"/>
        <v>18990301.280000001</v>
      </c>
      <c r="E83" s="14">
        <v>18990301.280000001</v>
      </c>
      <c r="F83" s="14">
        <f t="shared" si="3"/>
        <v>6146744</v>
      </c>
      <c r="G83" s="14">
        <v>6146744</v>
      </c>
    </row>
    <row r="84" spans="1:7">
      <c r="A84" s="8" t="s">
        <v>586</v>
      </c>
      <c r="B84" s="2" t="s">
        <v>540</v>
      </c>
      <c r="C84" s="15" t="s">
        <v>653</v>
      </c>
      <c r="D84" s="14">
        <f t="shared" si="2"/>
        <v>99000</v>
      </c>
      <c r="E84" s="14">
        <v>99000</v>
      </c>
      <c r="F84" s="14">
        <f t="shared" si="3"/>
        <v>6000</v>
      </c>
      <c r="G84" s="14">
        <v>6000</v>
      </c>
    </row>
    <row r="85" spans="1:7">
      <c r="A85" s="8" t="s">
        <v>654</v>
      </c>
      <c r="B85" s="2" t="s">
        <v>540</v>
      </c>
      <c r="C85" s="15" t="s">
        <v>655</v>
      </c>
      <c r="D85" s="14">
        <f t="shared" si="2"/>
        <v>99000</v>
      </c>
      <c r="E85" s="14">
        <v>99000</v>
      </c>
      <c r="F85" s="14">
        <f t="shared" si="3"/>
        <v>6000</v>
      </c>
      <c r="G85" s="14">
        <v>6000</v>
      </c>
    </row>
    <row r="86" spans="1:7" ht="21.75">
      <c r="A86" s="8" t="s">
        <v>656</v>
      </c>
      <c r="B86" s="2" t="s">
        <v>540</v>
      </c>
      <c r="C86" s="15" t="s">
        <v>657</v>
      </c>
      <c r="D86" s="14">
        <f t="shared" si="2"/>
        <v>13680000</v>
      </c>
      <c r="E86" s="14">
        <v>13680000</v>
      </c>
      <c r="F86" s="14">
        <f t="shared" si="3"/>
        <v>7224124</v>
      </c>
      <c r="G86" s="14">
        <v>7224124</v>
      </c>
    </row>
    <row r="87" spans="1:7">
      <c r="A87" s="8" t="s">
        <v>658</v>
      </c>
      <c r="B87" s="2" t="s">
        <v>540</v>
      </c>
      <c r="C87" s="15" t="s">
        <v>659</v>
      </c>
      <c r="D87" s="14">
        <f t="shared" si="2"/>
        <v>13680000</v>
      </c>
      <c r="E87" s="14">
        <v>13680000</v>
      </c>
      <c r="F87" s="14">
        <f t="shared" si="3"/>
        <v>7224124</v>
      </c>
      <c r="G87" s="14">
        <v>7224124</v>
      </c>
    </row>
    <row r="88" spans="1:7" ht="21.75">
      <c r="A88" s="8" t="s">
        <v>660</v>
      </c>
      <c r="B88" s="2" t="s">
        <v>540</v>
      </c>
      <c r="C88" s="15" t="s">
        <v>661</v>
      </c>
      <c r="D88" s="14">
        <f t="shared" si="2"/>
        <v>13680000</v>
      </c>
      <c r="E88" s="14">
        <v>13680000</v>
      </c>
      <c r="F88" s="14">
        <f t="shared" si="3"/>
        <v>7224124</v>
      </c>
      <c r="G88" s="14">
        <v>7224124</v>
      </c>
    </row>
    <row r="89" spans="1:7">
      <c r="A89" s="8" t="s">
        <v>613</v>
      </c>
      <c r="B89" s="2" t="s">
        <v>540</v>
      </c>
      <c r="C89" s="15" t="s">
        <v>662</v>
      </c>
      <c r="D89" s="14">
        <f t="shared" si="2"/>
        <v>86500</v>
      </c>
      <c r="E89" s="14">
        <v>86500</v>
      </c>
      <c r="F89" s="14">
        <f t="shared" si="3"/>
        <v>81703</v>
      </c>
      <c r="G89" s="14">
        <v>81703</v>
      </c>
    </row>
    <row r="90" spans="1:7">
      <c r="A90" s="8" t="s">
        <v>663</v>
      </c>
      <c r="B90" s="2" t="s">
        <v>540</v>
      </c>
      <c r="C90" s="15" t="s">
        <v>664</v>
      </c>
      <c r="D90" s="14">
        <f t="shared" si="2"/>
        <v>86500</v>
      </c>
      <c r="E90" s="14">
        <v>86500</v>
      </c>
      <c r="F90" s="14">
        <f t="shared" si="3"/>
        <v>81703</v>
      </c>
      <c r="G90" s="14">
        <v>81703</v>
      </c>
    </row>
    <row r="91" spans="1:7">
      <c r="A91" s="8" t="s">
        <v>570</v>
      </c>
      <c r="B91" s="2" t="s">
        <v>540</v>
      </c>
      <c r="C91" s="15" t="s">
        <v>665</v>
      </c>
      <c r="D91" s="14">
        <f t="shared" si="2"/>
        <v>100000</v>
      </c>
      <c r="E91" s="14">
        <v>100000</v>
      </c>
      <c r="F91" s="14">
        <f t="shared" si="3"/>
        <v>78886</v>
      </c>
      <c r="G91" s="14">
        <v>78886</v>
      </c>
    </row>
    <row r="92" spans="1:7" ht="32.25">
      <c r="A92" s="8" t="s">
        <v>666</v>
      </c>
      <c r="B92" s="2" t="s">
        <v>540</v>
      </c>
      <c r="C92" s="15" t="s">
        <v>667</v>
      </c>
      <c r="D92" s="14">
        <f t="shared" si="2"/>
        <v>100000</v>
      </c>
      <c r="E92" s="14">
        <v>100000</v>
      </c>
      <c r="F92" s="14">
        <f t="shared" si="3"/>
        <v>78886</v>
      </c>
      <c r="G92" s="14">
        <v>78886</v>
      </c>
    </row>
    <row r="93" spans="1:7" ht="32.25">
      <c r="A93" s="8" t="s">
        <v>668</v>
      </c>
      <c r="B93" s="2" t="s">
        <v>540</v>
      </c>
      <c r="C93" s="15" t="s">
        <v>669</v>
      </c>
      <c r="D93" s="14">
        <f t="shared" si="2"/>
        <v>100000</v>
      </c>
      <c r="E93" s="14">
        <v>100000</v>
      </c>
      <c r="F93" s="14">
        <f t="shared" si="3"/>
        <v>78886</v>
      </c>
      <c r="G93" s="14">
        <v>78886</v>
      </c>
    </row>
    <row r="94" spans="1:7">
      <c r="A94" s="8" t="s">
        <v>572</v>
      </c>
      <c r="B94" s="2" t="s">
        <v>540</v>
      </c>
      <c r="C94" s="15" t="s">
        <v>670</v>
      </c>
      <c r="D94" s="14" t="str">
        <f t="shared" si="2"/>
        <v>-</v>
      </c>
      <c r="E94" s="11" t="s">
        <v>92</v>
      </c>
      <c r="F94" s="14" t="str">
        <f t="shared" si="3"/>
        <v>-</v>
      </c>
      <c r="G94" s="11" t="s">
        <v>92</v>
      </c>
    </row>
    <row r="95" spans="1:7">
      <c r="A95" s="8" t="s">
        <v>600</v>
      </c>
      <c r="B95" s="2" t="s">
        <v>540</v>
      </c>
      <c r="C95" s="15" t="s">
        <v>671</v>
      </c>
      <c r="D95" s="14" t="str">
        <f t="shared" si="2"/>
        <v>-</v>
      </c>
      <c r="E95" s="11" t="s">
        <v>92</v>
      </c>
      <c r="F95" s="14" t="str">
        <f t="shared" si="3"/>
        <v>-</v>
      </c>
      <c r="G95" s="11" t="s">
        <v>92</v>
      </c>
    </row>
    <row r="96" spans="1:7">
      <c r="A96" s="8" t="s">
        <v>672</v>
      </c>
      <c r="B96" s="2" t="s">
        <v>540</v>
      </c>
      <c r="C96" s="15" t="s">
        <v>673</v>
      </c>
      <c r="D96" s="14">
        <f t="shared" si="2"/>
        <v>1502284.9</v>
      </c>
      <c r="E96" s="14">
        <v>1502284.9</v>
      </c>
      <c r="F96" s="14">
        <f t="shared" si="3"/>
        <v>1383505.15</v>
      </c>
      <c r="G96" s="14">
        <v>1383505.15</v>
      </c>
    </row>
    <row r="97" spans="1:7">
      <c r="A97" s="8" t="s">
        <v>674</v>
      </c>
      <c r="B97" s="2" t="s">
        <v>540</v>
      </c>
      <c r="C97" s="15" t="s">
        <v>675</v>
      </c>
      <c r="D97" s="14">
        <f t="shared" si="2"/>
        <v>1502284.9</v>
      </c>
      <c r="E97" s="14">
        <v>1502284.9</v>
      </c>
      <c r="F97" s="14">
        <f t="shared" si="3"/>
        <v>1383505.15</v>
      </c>
      <c r="G97" s="14">
        <v>1383505.15</v>
      </c>
    </row>
    <row r="98" spans="1:7" ht="32.25">
      <c r="A98" s="8" t="s">
        <v>545</v>
      </c>
      <c r="B98" s="2" t="s">
        <v>540</v>
      </c>
      <c r="C98" s="15" t="s">
        <v>676</v>
      </c>
      <c r="D98" s="14" t="str">
        <f t="shared" si="2"/>
        <v>-</v>
      </c>
      <c r="E98" s="11" t="s">
        <v>92</v>
      </c>
      <c r="F98" s="14" t="str">
        <f t="shared" si="3"/>
        <v>-</v>
      </c>
      <c r="G98" s="11" t="s">
        <v>92</v>
      </c>
    </row>
    <row r="99" spans="1:7">
      <c r="A99" s="8" t="s">
        <v>547</v>
      </c>
      <c r="B99" s="2" t="s">
        <v>540</v>
      </c>
      <c r="C99" s="15" t="s">
        <v>677</v>
      </c>
      <c r="D99" s="14" t="str">
        <f t="shared" si="2"/>
        <v>-</v>
      </c>
      <c r="E99" s="11" t="s">
        <v>92</v>
      </c>
      <c r="F99" s="14" t="str">
        <f t="shared" si="3"/>
        <v>-</v>
      </c>
      <c r="G99" s="11" t="s">
        <v>92</v>
      </c>
    </row>
    <row r="100" spans="1:7">
      <c r="A100" s="8" t="s">
        <v>549</v>
      </c>
      <c r="B100" s="2" t="s">
        <v>540</v>
      </c>
      <c r="C100" s="15" t="s">
        <v>678</v>
      </c>
      <c r="D100" s="14" t="str">
        <f t="shared" si="2"/>
        <v>-</v>
      </c>
      <c r="E100" s="11" t="s">
        <v>92</v>
      </c>
      <c r="F100" s="14" t="str">
        <f t="shared" si="3"/>
        <v>-</v>
      </c>
      <c r="G100" s="11" t="s">
        <v>92</v>
      </c>
    </row>
    <row r="101" spans="1:7" ht="21.75">
      <c r="A101" s="8" t="s">
        <v>551</v>
      </c>
      <c r="B101" s="2" t="s">
        <v>540</v>
      </c>
      <c r="C101" s="15" t="s">
        <v>679</v>
      </c>
      <c r="D101" s="14" t="str">
        <f t="shared" si="2"/>
        <v>-</v>
      </c>
      <c r="E101" s="11" t="s">
        <v>92</v>
      </c>
      <c r="F101" s="14" t="str">
        <f t="shared" si="3"/>
        <v>-</v>
      </c>
      <c r="G101" s="11" t="s">
        <v>92</v>
      </c>
    </row>
    <row r="102" spans="1:7" ht="32.25">
      <c r="A102" s="8" t="s">
        <v>553</v>
      </c>
      <c r="B102" s="2" t="s">
        <v>540</v>
      </c>
      <c r="C102" s="15" t="s">
        <v>680</v>
      </c>
      <c r="D102" s="14" t="str">
        <f t="shared" si="2"/>
        <v>-</v>
      </c>
      <c r="E102" s="11" t="s">
        <v>92</v>
      </c>
      <c r="F102" s="14" t="str">
        <f t="shared" si="3"/>
        <v>-</v>
      </c>
      <c r="G102" s="11" t="s">
        <v>92</v>
      </c>
    </row>
    <row r="103" spans="1:7" ht="21.75">
      <c r="A103" s="8" t="s">
        <v>564</v>
      </c>
      <c r="B103" s="2" t="s">
        <v>540</v>
      </c>
      <c r="C103" s="15" t="s">
        <v>681</v>
      </c>
      <c r="D103" s="14" t="str">
        <f t="shared" si="2"/>
        <v>-</v>
      </c>
      <c r="E103" s="11" t="s">
        <v>92</v>
      </c>
      <c r="F103" s="14" t="str">
        <f t="shared" si="3"/>
        <v>-</v>
      </c>
      <c r="G103" s="11" t="s">
        <v>92</v>
      </c>
    </row>
    <row r="104" spans="1:7" ht="21.75">
      <c r="A104" s="8" t="s">
        <v>566</v>
      </c>
      <c r="B104" s="2" t="s">
        <v>540</v>
      </c>
      <c r="C104" s="15" t="s">
        <v>682</v>
      </c>
      <c r="D104" s="14" t="str">
        <f t="shared" si="2"/>
        <v>-</v>
      </c>
      <c r="E104" s="11" t="s">
        <v>92</v>
      </c>
      <c r="F104" s="14" t="str">
        <f t="shared" si="3"/>
        <v>-</v>
      </c>
      <c r="G104" s="11" t="s">
        <v>92</v>
      </c>
    </row>
    <row r="105" spans="1:7">
      <c r="A105" s="8" t="s">
        <v>568</v>
      </c>
      <c r="B105" s="2" t="s">
        <v>540</v>
      </c>
      <c r="C105" s="15" t="s">
        <v>683</v>
      </c>
      <c r="D105" s="14" t="str">
        <f t="shared" si="2"/>
        <v>-</v>
      </c>
      <c r="E105" s="11" t="s">
        <v>92</v>
      </c>
      <c r="F105" s="14" t="str">
        <f t="shared" si="3"/>
        <v>-</v>
      </c>
      <c r="G105" s="11" t="s">
        <v>92</v>
      </c>
    </row>
    <row r="106" spans="1:7">
      <c r="A106" s="8" t="s">
        <v>613</v>
      </c>
      <c r="B106" s="2" t="s">
        <v>540</v>
      </c>
      <c r="C106" s="15" t="s">
        <v>684</v>
      </c>
      <c r="D106" s="14">
        <f t="shared" si="2"/>
        <v>1502284.9</v>
      </c>
      <c r="E106" s="14">
        <v>1502284.9</v>
      </c>
      <c r="F106" s="14">
        <f t="shared" si="3"/>
        <v>1383505.15</v>
      </c>
      <c r="G106" s="14">
        <v>1383505.15</v>
      </c>
    </row>
    <row r="107" spans="1:7">
      <c r="A107" s="8" t="s">
        <v>663</v>
      </c>
      <c r="B107" s="2" t="s">
        <v>540</v>
      </c>
      <c r="C107" s="15" t="s">
        <v>685</v>
      </c>
      <c r="D107" s="14">
        <f t="shared" si="2"/>
        <v>1502284.9</v>
      </c>
      <c r="E107" s="14">
        <v>1502284.9</v>
      </c>
      <c r="F107" s="14">
        <f t="shared" si="3"/>
        <v>1383505.15</v>
      </c>
      <c r="G107" s="14">
        <v>1383505.15</v>
      </c>
    </row>
    <row r="108" spans="1:7">
      <c r="A108" s="8" t="s">
        <v>686</v>
      </c>
      <c r="B108" s="2" t="s">
        <v>540</v>
      </c>
      <c r="C108" s="15" t="s">
        <v>687</v>
      </c>
      <c r="D108" s="14">
        <f t="shared" si="2"/>
        <v>33070621.18</v>
      </c>
      <c r="E108" s="14">
        <v>33070621.18</v>
      </c>
      <c r="F108" s="14">
        <f t="shared" si="3"/>
        <v>25013968.920000002</v>
      </c>
      <c r="G108" s="14">
        <v>25013968.920000002</v>
      </c>
    </row>
    <row r="109" spans="1:7" ht="21.75">
      <c r="A109" s="8" t="s">
        <v>688</v>
      </c>
      <c r="B109" s="2" t="s">
        <v>540</v>
      </c>
      <c r="C109" s="15" t="s">
        <v>689</v>
      </c>
      <c r="D109" s="14">
        <f t="shared" si="2"/>
        <v>25464496.620000001</v>
      </c>
      <c r="E109" s="14">
        <v>25464496.620000001</v>
      </c>
      <c r="F109" s="14">
        <f t="shared" si="3"/>
        <v>18019744.359999999</v>
      </c>
      <c r="G109" s="14">
        <v>18019744.359999999</v>
      </c>
    </row>
    <row r="110" spans="1:7" ht="32.25">
      <c r="A110" s="8" t="s">
        <v>545</v>
      </c>
      <c r="B110" s="2" t="s">
        <v>540</v>
      </c>
      <c r="C110" s="15" t="s">
        <v>690</v>
      </c>
      <c r="D110" s="14">
        <f t="shared" si="2"/>
        <v>6872896</v>
      </c>
      <c r="E110" s="14">
        <v>6872896</v>
      </c>
      <c r="F110" s="14">
        <f t="shared" si="3"/>
        <v>5359659.1100000003</v>
      </c>
      <c r="G110" s="14">
        <v>5359659.1100000003</v>
      </c>
    </row>
    <row r="111" spans="1:7">
      <c r="A111" s="8" t="s">
        <v>636</v>
      </c>
      <c r="B111" s="2" t="s">
        <v>540</v>
      </c>
      <c r="C111" s="15" t="s">
        <v>691</v>
      </c>
      <c r="D111" s="14">
        <f t="shared" si="2"/>
        <v>6872896</v>
      </c>
      <c r="E111" s="14">
        <v>6872896</v>
      </c>
      <c r="F111" s="14">
        <f t="shared" si="3"/>
        <v>5359659.1100000003</v>
      </c>
      <c r="G111" s="14">
        <v>5359659.1100000003</v>
      </c>
    </row>
    <row r="112" spans="1:7">
      <c r="A112" s="8" t="s">
        <v>638</v>
      </c>
      <c r="B112" s="2" t="s">
        <v>540</v>
      </c>
      <c r="C112" s="15" t="s">
        <v>692</v>
      </c>
      <c r="D112" s="14">
        <f t="shared" si="2"/>
        <v>4863975</v>
      </c>
      <c r="E112" s="14">
        <v>4863975</v>
      </c>
      <c r="F112" s="14">
        <f t="shared" si="3"/>
        <v>3829407.58</v>
      </c>
      <c r="G112" s="14">
        <v>3829407.58</v>
      </c>
    </row>
    <row r="113" spans="1:7">
      <c r="A113" s="8" t="s">
        <v>640</v>
      </c>
      <c r="B113" s="2" t="s">
        <v>540</v>
      </c>
      <c r="C113" s="15" t="s">
        <v>693</v>
      </c>
      <c r="D113" s="14">
        <f t="shared" si="2"/>
        <v>540000</v>
      </c>
      <c r="E113" s="14">
        <v>540000</v>
      </c>
      <c r="F113" s="14">
        <f t="shared" si="3"/>
        <v>440252.1</v>
      </c>
      <c r="G113" s="14">
        <v>440252.1</v>
      </c>
    </row>
    <row r="114" spans="1:7" ht="21.75">
      <c r="A114" s="8" t="s">
        <v>642</v>
      </c>
      <c r="B114" s="2" t="s">
        <v>540</v>
      </c>
      <c r="C114" s="15" t="s">
        <v>694</v>
      </c>
      <c r="D114" s="14">
        <f t="shared" si="2"/>
        <v>1468921</v>
      </c>
      <c r="E114" s="14">
        <v>1468921</v>
      </c>
      <c r="F114" s="14">
        <f t="shared" si="3"/>
        <v>1089999.43</v>
      </c>
      <c r="G114" s="14">
        <v>1089999.43</v>
      </c>
    </row>
    <row r="115" spans="1:7" ht="21.75">
      <c r="A115" s="8" t="s">
        <v>564</v>
      </c>
      <c r="B115" s="2" t="s">
        <v>540</v>
      </c>
      <c r="C115" s="15" t="s">
        <v>695</v>
      </c>
      <c r="D115" s="14">
        <f t="shared" si="2"/>
        <v>14469800.619999999</v>
      </c>
      <c r="E115" s="14">
        <v>14469800.619999999</v>
      </c>
      <c r="F115" s="14">
        <f t="shared" si="3"/>
        <v>8891260.9499999993</v>
      </c>
      <c r="G115" s="14">
        <v>8891260.9499999993</v>
      </c>
    </row>
    <row r="116" spans="1:7" ht="21.75">
      <c r="A116" s="8" t="s">
        <v>566</v>
      </c>
      <c r="B116" s="2" t="s">
        <v>540</v>
      </c>
      <c r="C116" s="15" t="s">
        <v>696</v>
      </c>
      <c r="D116" s="14">
        <f t="shared" si="2"/>
        <v>14469800.619999999</v>
      </c>
      <c r="E116" s="14">
        <v>14469800.619999999</v>
      </c>
      <c r="F116" s="14">
        <f t="shared" si="3"/>
        <v>8891260.9499999993</v>
      </c>
      <c r="G116" s="14">
        <v>8891260.9499999993</v>
      </c>
    </row>
    <row r="117" spans="1:7">
      <c r="A117" s="8" t="s">
        <v>568</v>
      </c>
      <c r="B117" s="2" t="s">
        <v>540</v>
      </c>
      <c r="C117" s="15" t="s">
        <v>697</v>
      </c>
      <c r="D117" s="14">
        <f t="shared" si="2"/>
        <v>14469800.619999999</v>
      </c>
      <c r="E117" s="14">
        <v>14469800.619999999</v>
      </c>
      <c r="F117" s="14">
        <f t="shared" si="3"/>
        <v>8891260.9499999993</v>
      </c>
      <c r="G117" s="14">
        <v>8891260.9499999993</v>
      </c>
    </row>
    <row r="118" spans="1:7">
      <c r="A118" s="8" t="s">
        <v>613</v>
      </c>
      <c r="B118" s="2" t="s">
        <v>540</v>
      </c>
      <c r="C118" s="15" t="s">
        <v>698</v>
      </c>
      <c r="D118" s="14">
        <f t="shared" si="2"/>
        <v>4116800</v>
      </c>
      <c r="E118" s="14">
        <v>4116800</v>
      </c>
      <c r="F118" s="14">
        <f t="shared" si="3"/>
        <v>3765624.3</v>
      </c>
      <c r="G118" s="14">
        <v>3765624.3</v>
      </c>
    </row>
    <row r="119" spans="1:7">
      <c r="A119" s="8" t="s">
        <v>20</v>
      </c>
      <c r="B119" s="2" t="s">
        <v>540</v>
      </c>
      <c r="C119" s="15" t="s">
        <v>699</v>
      </c>
      <c r="D119" s="14">
        <f t="shared" si="2"/>
        <v>4116800</v>
      </c>
      <c r="E119" s="14">
        <v>4116800</v>
      </c>
      <c r="F119" s="14">
        <f t="shared" si="3"/>
        <v>3765624.3</v>
      </c>
      <c r="G119" s="14">
        <v>3765624.3</v>
      </c>
    </row>
    <row r="120" spans="1:7">
      <c r="A120" s="8" t="s">
        <v>570</v>
      </c>
      <c r="B120" s="2" t="s">
        <v>540</v>
      </c>
      <c r="C120" s="15" t="s">
        <v>700</v>
      </c>
      <c r="D120" s="14">
        <f t="shared" si="2"/>
        <v>5000</v>
      </c>
      <c r="E120" s="14">
        <v>5000</v>
      </c>
      <c r="F120" s="14">
        <f t="shared" si="3"/>
        <v>3200</v>
      </c>
      <c r="G120" s="14">
        <v>3200</v>
      </c>
    </row>
    <row r="121" spans="1:7">
      <c r="A121" s="8" t="s">
        <v>572</v>
      </c>
      <c r="B121" s="2" t="s">
        <v>540</v>
      </c>
      <c r="C121" s="15" t="s">
        <v>701</v>
      </c>
      <c r="D121" s="14">
        <f t="shared" si="2"/>
        <v>5000</v>
      </c>
      <c r="E121" s="14">
        <v>5000</v>
      </c>
      <c r="F121" s="14">
        <f t="shared" si="3"/>
        <v>3200</v>
      </c>
      <c r="G121" s="14">
        <v>3200</v>
      </c>
    </row>
    <row r="122" spans="1:7">
      <c r="A122" s="8" t="s">
        <v>600</v>
      </c>
      <c r="B122" s="2" t="s">
        <v>540</v>
      </c>
      <c r="C122" s="15" t="s">
        <v>702</v>
      </c>
      <c r="D122" s="14">
        <f t="shared" si="2"/>
        <v>1000</v>
      </c>
      <c r="E122" s="14">
        <v>1000</v>
      </c>
      <c r="F122" s="14" t="str">
        <f t="shared" si="3"/>
        <v>-</v>
      </c>
      <c r="G122" s="11" t="s">
        <v>92</v>
      </c>
    </row>
    <row r="123" spans="1:7">
      <c r="A123" s="8" t="s">
        <v>574</v>
      </c>
      <c r="B123" s="2" t="s">
        <v>540</v>
      </c>
      <c r="C123" s="15" t="s">
        <v>703</v>
      </c>
      <c r="D123" s="14">
        <f t="shared" si="2"/>
        <v>4000</v>
      </c>
      <c r="E123" s="14">
        <v>4000</v>
      </c>
      <c r="F123" s="14">
        <f t="shared" si="3"/>
        <v>3200</v>
      </c>
      <c r="G123" s="14">
        <v>3200</v>
      </c>
    </row>
    <row r="124" spans="1:7">
      <c r="A124" s="8" t="s">
        <v>704</v>
      </c>
      <c r="B124" s="2" t="s">
        <v>540</v>
      </c>
      <c r="C124" s="15" t="s">
        <v>705</v>
      </c>
      <c r="D124" s="14">
        <f t="shared" si="2"/>
        <v>7406124.5599999996</v>
      </c>
      <c r="E124" s="14">
        <v>7406124.5599999996</v>
      </c>
      <c r="F124" s="14">
        <f t="shared" si="3"/>
        <v>6994224.5599999996</v>
      </c>
      <c r="G124" s="14">
        <v>6994224.5599999996</v>
      </c>
    </row>
    <row r="125" spans="1:7" ht="21.75">
      <c r="A125" s="8" t="s">
        <v>564</v>
      </c>
      <c r="B125" s="2" t="s">
        <v>540</v>
      </c>
      <c r="C125" s="15" t="s">
        <v>706</v>
      </c>
      <c r="D125" s="14">
        <f t="shared" si="2"/>
        <v>6453624.5599999996</v>
      </c>
      <c r="E125" s="14">
        <v>6453624.5599999996</v>
      </c>
      <c r="F125" s="14">
        <f t="shared" si="3"/>
        <v>6041724.5599999996</v>
      </c>
      <c r="G125" s="14">
        <v>6041724.5599999996</v>
      </c>
    </row>
    <row r="126" spans="1:7" ht="21.75">
      <c r="A126" s="8" t="s">
        <v>566</v>
      </c>
      <c r="B126" s="2" t="s">
        <v>540</v>
      </c>
      <c r="C126" s="15" t="s">
        <v>707</v>
      </c>
      <c r="D126" s="14">
        <f t="shared" si="2"/>
        <v>6453624.5599999996</v>
      </c>
      <c r="E126" s="14">
        <v>6453624.5599999996</v>
      </c>
      <c r="F126" s="14">
        <f t="shared" si="3"/>
        <v>6041724.5599999996</v>
      </c>
      <c r="G126" s="14">
        <v>6041724.5599999996</v>
      </c>
    </row>
    <row r="127" spans="1:7">
      <c r="A127" s="8" t="s">
        <v>568</v>
      </c>
      <c r="B127" s="2" t="s">
        <v>540</v>
      </c>
      <c r="C127" s="15" t="s">
        <v>708</v>
      </c>
      <c r="D127" s="14">
        <f t="shared" si="2"/>
        <v>6453624.5599999996</v>
      </c>
      <c r="E127" s="14">
        <v>6453624.5599999996</v>
      </c>
      <c r="F127" s="14">
        <f t="shared" si="3"/>
        <v>6041724.5599999996</v>
      </c>
      <c r="G127" s="14">
        <v>6041724.5599999996</v>
      </c>
    </row>
    <row r="128" spans="1:7">
      <c r="A128" s="8" t="s">
        <v>613</v>
      </c>
      <c r="B128" s="2" t="s">
        <v>540</v>
      </c>
      <c r="C128" s="15" t="s">
        <v>709</v>
      </c>
      <c r="D128" s="14">
        <f t="shared" si="2"/>
        <v>952500</v>
      </c>
      <c r="E128" s="14">
        <v>952500</v>
      </c>
      <c r="F128" s="14">
        <f t="shared" si="3"/>
        <v>952500</v>
      </c>
      <c r="G128" s="14">
        <v>952500</v>
      </c>
    </row>
    <row r="129" spans="1:7">
      <c r="A129" s="8" t="s">
        <v>20</v>
      </c>
      <c r="B129" s="2" t="s">
        <v>540</v>
      </c>
      <c r="C129" s="15" t="s">
        <v>710</v>
      </c>
      <c r="D129" s="14">
        <f t="shared" si="2"/>
        <v>952500</v>
      </c>
      <c r="E129" s="14">
        <v>952500</v>
      </c>
      <c r="F129" s="14">
        <f t="shared" si="3"/>
        <v>952500</v>
      </c>
      <c r="G129" s="14">
        <v>952500</v>
      </c>
    </row>
    <row r="130" spans="1:7" ht="21.75">
      <c r="A130" s="8" t="s">
        <v>711</v>
      </c>
      <c r="B130" s="2" t="s">
        <v>540</v>
      </c>
      <c r="C130" s="15" t="s">
        <v>712</v>
      </c>
      <c r="D130" s="14">
        <f t="shared" si="2"/>
        <v>200000</v>
      </c>
      <c r="E130" s="14">
        <v>200000</v>
      </c>
      <c r="F130" s="14" t="str">
        <f t="shared" si="3"/>
        <v>-</v>
      </c>
      <c r="G130" s="11" t="s">
        <v>92</v>
      </c>
    </row>
    <row r="131" spans="1:7" ht="21.75">
      <c r="A131" s="8" t="s">
        <v>564</v>
      </c>
      <c r="B131" s="2" t="s">
        <v>540</v>
      </c>
      <c r="C131" s="15" t="s">
        <v>713</v>
      </c>
      <c r="D131" s="14">
        <f t="shared" si="2"/>
        <v>50000</v>
      </c>
      <c r="E131" s="14">
        <v>50000</v>
      </c>
      <c r="F131" s="14" t="str">
        <f t="shared" si="3"/>
        <v>-</v>
      </c>
      <c r="G131" s="11" t="s">
        <v>92</v>
      </c>
    </row>
    <row r="132" spans="1:7" ht="21.75">
      <c r="A132" s="8" t="s">
        <v>566</v>
      </c>
      <c r="B132" s="2" t="s">
        <v>540</v>
      </c>
      <c r="C132" s="15" t="s">
        <v>714</v>
      </c>
      <c r="D132" s="14">
        <f t="shared" si="2"/>
        <v>50000</v>
      </c>
      <c r="E132" s="14">
        <v>50000</v>
      </c>
      <c r="F132" s="14" t="str">
        <f t="shared" si="3"/>
        <v>-</v>
      </c>
      <c r="G132" s="11" t="s">
        <v>92</v>
      </c>
    </row>
    <row r="133" spans="1:7">
      <c r="A133" s="8" t="s">
        <v>568</v>
      </c>
      <c r="B133" s="2" t="s">
        <v>540</v>
      </c>
      <c r="C133" s="15" t="s">
        <v>715</v>
      </c>
      <c r="D133" s="14">
        <f t="shared" si="2"/>
        <v>50000</v>
      </c>
      <c r="E133" s="14">
        <v>50000</v>
      </c>
      <c r="F133" s="14" t="str">
        <f t="shared" si="3"/>
        <v>-</v>
      </c>
      <c r="G133" s="11" t="s">
        <v>92</v>
      </c>
    </row>
    <row r="134" spans="1:7">
      <c r="A134" s="8" t="s">
        <v>586</v>
      </c>
      <c r="B134" s="2" t="s">
        <v>540</v>
      </c>
      <c r="C134" s="15" t="s">
        <v>716</v>
      </c>
      <c r="D134" s="14" t="str">
        <f t="shared" si="2"/>
        <v>-</v>
      </c>
      <c r="E134" s="11" t="s">
        <v>92</v>
      </c>
      <c r="F134" s="14" t="str">
        <f t="shared" si="3"/>
        <v>-</v>
      </c>
      <c r="G134" s="11" t="s">
        <v>92</v>
      </c>
    </row>
    <row r="135" spans="1:7">
      <c r="A135" s="8" t="s">
        <v>717</v>
      </c>
      <c r="B135" s="2" t="s">
        <v>540</v>
      </c>
      <c r="C135" s="15" t="s">
        <v>718</v>
      </c>
      <c r="D135" s="14" t="str">
        <f t="shared" ref="D135:D198" si="4">E135</f>
        <v>-</v>
      </c>
      <c r="E135" s="11" t="s">
        <v>92</v>
      </c>
      <c r="F135" s="14" t="str">
        <f t="shared" ref="F135:F198" si="5">G135</f>
        <v>-</v>
      </c>
      <c r="G135" s="11" t="s">
        <v>92</v>
      </c>
    </row>
    <row r="136" spans="1:7">
      <c r="A136" s="8" t="s">
        <v>613</v>
      </c>
      <c r="B136" s="2" t="s">
        <v>540</v>
      </c>
      <c r="C136" s="15" t="s">
        <v>719</v>
      </c>
      <c r="D136" s="14">
        <f t="shared" si="4"/>
        <v>150000</v>
      </c>
      <c r="E136" s="14">
        <v>150000</v>
      </c>
      <c r="F136" s="14" t="str">
        <f t="shared" si="5"/>
        <v>-</v>
      </c>
      <c r="G136" s="11" t="s">
        <v>92</v>
      </c>
    </row>
    <row r="137" spans="1:7">
      <c r="A137" s="8" t="s">
        <v>20</v>
      </c>
      <c r="B137" s="2" t="s">
        <v>540</v>
      </c>
      <c r="C137" s="15" t="s">
        <v>720</v>
      </c>
      <c r="D137" s="14">
        <f t="shared" si="4"/>
        <v>150000</v>
      </c>
      <c r="E137" s="14">
        <v>150000</v>
      </c>
      <c r="F137" s="14" t="str">
        <f t="shared" si="5"/>
        <v>-</v>
      </c>
      <c r="G137" s="11" t="s">
        <v>92</v>
      </c>
    </row>
    <row r="138" spans="1:7">
      <c r="A138" s="8" t="s">
        <v>721</v>
      </c>
      <c r="B138" s="2" t="s">
        <v>540</v>
      </c>
      <c r="C138" s="15" t="s">
        <v>722</v>
      </c>
      <c r="D138" s="14">
        <f t="shared" si="4"/>
        <v>241195051.22</v>
      </c>
      <c r="E138" s="14">
        <v>241195051.22</v>
      </c>
      <c r="F138" s="14">
        <f t="shared" si="5"/>
        <v>179306555.77000001</v>
      </c>
      <c r="G138" s="14">
        <v>179306555.77000001</v>
      </c>
    </row>
    <row r="139" spans="1:7">
      <c r="A139" s="8" t="s">
        <v>723</v>
      </c>
      <c r="B139" s="2" t="s">
        <v>540</v>
      </c>
      <c r="C139" s="15" t="s">
        <v>724</v>
      </c>
      <c r="D139" s="14">
        <f t="shared" si="4"/>
        <v>2306600</v>
      </c>
      <c r="E139" s="14">
        <v>2306600</v>
      </c>
      <c r="F139" s="14">
        <f t="shared" si="5"/>
        <v>2060141.83</v>
      </c>
      <c r="G139" s="14">
        <v>2060141.83</v>
      </c>
    </row>
    <row r="140" spans="1:7" ht="32.25">
      <c r="A140" s="8" t="s">
        <v>545</v>
      </c>
      <c r="B140" s="2" t="s">
        <v>540</v>
      </c>
      <c r="C140" s="15" t="s">
        <v>725</v>
      </c>
      <c r="D140" s="14">
        <f t="shared" si="4"/>
        <v>693800.22</v>
      </c>
      <c r="E140" s="14">
        <v>693800.22</v>
      </c>
      <c r="F140" s="14">
        <f t="shared" si="5"/>
        <v>629141.82999999996</v>
      </c>
      <c r="G140" s="14">
        <v>629141.82999999996</v>
      </c>
    </row>
    <row r="141" spans="1:7">
      <c r="A141" s="8" t="s">
        <v>547</v>
      </c>
      <c r="B141" s="2" t="s">
        <v>540</v>
      </c>
      <c r="C141" s="15" t="s">
        <v>726</v>
      </c>
      <c r="D141" s="14">
        <f t="shared" si="4"/>
        <v>693800.22</v>
      </c>
      <c r="E141" s="14">
        <v>693800.22</v>
      </c>
      <c r="F141" s="14">
        <f t="shared" si="5"/>
        <v>629141.82999999996</v>
      </c>
      <c r="G141" s="14">
        <v>629141.82999999996</v>
      </c>
    </row>
    <row r="142" spans="1:7">
      <c r="A142" s="8" t="s">
        <v>549</v>
      </c>
      <c r="B142" s="2" t="s">
        <v>540</v>
      </c>
      <c r="C142" s="15" t="s">
        <v>727</v>
      </c>
      <c r="D142" s="14">
        <f t="shared" si="4"/>
        <v>533825.11</v>
      </c>
      <c r="E142" s="14">
        <v>533825.11</v>
      </c>
      <c r="F142" s="14">
        <f t="shared" si="5"/>
        <v>483132.17</v>
      </c>
      <c r="G142" s="14">
        <v>483132.17</v>
      </c>
    </row>
    <row r="143" spans="1:7" ht="32.25">
      <c r="A143" s="8" t="s">
        <v>553</v>
      </c>
      <c r="B143" s="2" t="s">
        <v>540</v>
      </c>
      <c r="C143" s="15" t="s">
        <v>728</v>
      </c>
      <c r="D143" s="14">
        <f t="shared" si="4"/>
        <v>159975.10999999999</v>
      </c>
      <c r="E143" s="14">
        <v>159975.10999999999</v>
      </c>
      <c r="F143" s="14">
        <f t="shared" si="5"/>
        <v>146009.66</v>
      </c>
      <c r="G143" s="14">
        <v>146009.66</v>
      </c>
    </row>
    <row r="144" spans="1:7" ht="21.75">
      <c r="A144" s="8" t="s">
        <v>564</v>
      </c>
      <c r="B144" s="2" t="s">
        <v>540</v>
      </c>
      <c r="C144" s="15" t="s">
        <v>729</v>
      </c>
      <c r="D144" s="14">
        <f t="shared" si="4"/>
        <v>80799.78</v>
      </c>
      <c r="E144" s="14">
        <v>80799.78</v>
      </c>
      <c r="F144" s="14">
        <f t="shared" si="5"/>
        <v>9000</v>
      </c>
      <c r="G144" s="14">
        <v>9000</v>
      </c>
    </row>
    <row r="145" spans="1:7" ht="21.75">
      <c r="A145" s="8" t="s">
        <v>566</v>
      </c>
      <c r="B145" s="2" t="s">
        <v>540</v>
      </c>
      <c r="C145" s="15" t="s">
        <v>730</v>
      </c>
      <c r="D145" s="14">
        <f t="shared" si="4"/>
        <v>80799.78</v>
      </c>
      <c r="E145" s="14">
        <v>80799.78</v>
      </c>
      <c r="F145" s="14">
        <f t="shared" si="5"/>
        <v>9000</v>
      </c>
      <c r="G145" s="14">
        <v>9000</v>
      </c>
    </row>
    <row r="146" spans="1:7">
      <c r="A146" s="8" t="s">
        <v>568</v>
      </c>
      <c r="B146" s="2" t="s">
        <v>540</v>
      </c>
      <c r="C146" s="15" t="s">
        <v>731</v>
      </c>
      <c r="D146" s="14">
        <f t="shared" si="4"/>
        <v>80799.78</v>
      </c>
      <c r="E146" s="14">
        <v>80799.78</v>
      </c>
      <c r="F146" s="14">
        <f t="shared" si="5"/>
        <v>9000</v>
      </c>
      <c r="G146" s="14">
        <v>9000</v>
      </c>
    </row>
    <row r="147" spans="1:7">
      <c r="A147" s="8" t="s">
        <v>570</v>
      </c>
      <c r="B147" s="2" t="s">
        <v>540</v>
      </c>
      <c r="C147" s="15" t="s">
        <v>732</v>
      </c>
      <c r="D147" s="14">
        <f t="shared" si="4"/>
        <v>1532000</v>
      </c>
      <c r="E147" s="14">
        <v>1532000</v>
      </c>
      <c r="F147" s="14">
        <f t="shared" si="5"/>
        <v>1422000</v>
      </c>
      <c r="G147" s="14">
        <v>1422000</v>
      </c>
    </row>
    <row r="148" spans="1:7" ht="32.25">
      <c r="A148" s="8" t="s">
        <v>666</v>
      </c>
      <c r="B148" s="2" t="s">
        <v>540</v>
      </c>
      <c r="C148" s="15" t="s">
        <v>733</v>
      </c>
      <c r="D148" s="14">
        <f t="shared" si="4"/>
        <v>1532000</v>
      </c>
      <c r="E148" s="14">
        <v>1532000</v>
      </c>
      <c r="F148" s="14">
        <f t="shared" si="5"/>
        <v>1422000</v>
      </c>
      <c r="G148" s="14">
        <v>1422000</v>
      </c>
    </row>
    <row r="149" spans="1:7" ht="32.25">
      <c r="A149" s="8" t="s">
        <v>668</v>
      </c>
      <c r="B149" s="2" t="s">
        <v>540</v>
      </c>
      <c r="C149" s="15" t="s">
        <v>734</v>
      </c>
      <c r="D149" s="14">
        <f t="shared" si="4"/>
        <v>1532000</v>
      </c>
      <c r="E149" s="14">
        <v>1532000</v>
      </c>
      <c r="F149" s="14">
        <f t="shared" si="5"/>
        <v>1422000</v>
      </c>
      <c r="G149" s="14">
        <v>1422000</v>
      </c>
    </row>
    <row r="150" spans="1:7">
      <c r="A150" s="8" t="s">
        <v>735</v>
      </c>
      <c r="B150" s="2" t="s">
        <v>540</v>
      </c>
      <c r="C150" s="15" t="s">
        <v>736</v>
      </c>
      <c r="D150" s="14">
        <f t="shared" si="4"/>
        <v>111083266.84999999</v>
      </c>
      <c r="E150" s="14">
        <v>111083266.84999999</v>
      </c>
      <c r="F150" s="14">
        <f t="shared" si="5"/>
        <v>79107842.040000007</v>
      </c>
      <c r="G150" s="14">
        <v>79107842.040000007</v>
      </c>
    </row>
    <row r="151" spans="1:7">
      <c r="A151" s="8" t="s">
        <v>613</v>
      </c>
      <c r="B151" s="2" t="s">
        <v>540</v>
      </c>
      <c r="C151" s="15" t="s">
        <v>737</v>
      </c>
      <c r="D151" s="14">
        <f t="shared" si="4"/>
        <v>22599214</v>
      </c>
      <c r="E151" s="14">
        <v>22599214</v>
      </c>
      <c r="F151" s="14">
        <f t="shared" si="5"/>
        <v>16698702.300000001</v>
      </c>
      <c r="G151" s="14">
        <v>16698702.300000001</v>
      </c>
    </row>
    <row r="152" spans="1:7">
      <c r="A152" s="8" t="s">
        <v>20</v>
      </c>
      <c r="B152" s="2" t="s">
        <v>540</v>
      </c>
      <c r="C152" s="15" t="s">
        <v>738</v>
      </c>
      <c r="D152" s="14">
        <f t="shared" si="4"/>
        <v>22599214</v>
      </c>
      <c r="E152" s="14">
        <v>22599214</v>
      </c>
      <c r="F152" s="14">
        <f t="shared" si="5"/>
        <v>16698702.300000001</v>
      </c>
      <c r="G152" s="14">
        <v>16698702.300000001</v>
      </c>
    </row>
    <row r="153" spans="1:7">
      <c r="A153" s="8" t="s">
        <v>570</v>
      </c>
      <c r="B153" s="2" t="s">
        <v>540</v>
      </c>
      <c r="C153" s="15" t="s">
        <v>739</v>
      </c>
      <c r="D153" s="14">
        <f t="shared" si="4"/>
        <v>88484052.849999994</v>
      </c>
      <c r="E153" s="14">
        <v>88484052.849999994</v>
      </c>
      <c r="F153" s="14">
        <f t="shared" si="5"/>
        <v>62409139.740000002</v>
      </c>
      <c r="G153" s="14">
        <v>62409139.740000002</v>
      </c>
    </row>
    <row r="154" spans="1:7" ht="32.25">
      <c r="A154" s="8" t="s">
        <v>666</v>
      </c>
      <c r="B154" s="2" t="s">
        <v>540</v>
      </c>
      <c r="C154" s="15" t="s">
        <v>740</v>
      </c>
      <c r="D154" s="14">
        <f t="shared" si="4"/>
        <v>88484052.849999994</v>
      </c>
      <c r="E154" s="14">
        <v>88484052.849999994</v>
      </c>
      <c r="F154" s="14">
        <f t="shared" si="5"/>
        <v>62409139.740000002</v>
      </c>
      <c r="G154" s="14">
        <v>62409139.740000002</v>
      </c>
    </row>
    <row r="155" spans="1:7" ht="32.25">
      <c r="A155" s="8" t="s">
        <v>668</v>
      </c>
      <c r="B155" s="2" t="s">
        <v>540</v>
      </c>
      <c r="C155" s="15" t="s">
        <v>741</v>
      </c>
      <c r="D155" s="14">
        <f t="shared" si="4"/>
        <v>88484052.849999994</v>
      </c>
      <c r="E155" s="14">
        <v>88484052.849999994</v>
      </c>
      <c r="F155" s="14">
        <f t="shared" si="5"/>
        <v>62409139.740000002</v>
      </c>
      <c r="G155" s="14">
        <v>62409139.740000002</v>
      </c>
    </row>
    <row r="156" spans="1:7">
      <c r="A156" s="8" t="s">
        <v>742</v>
      </c>
      <c r="B156" s="2" t="s">
        <v>540</v>
      </c>
      <c r="C156" s="15" t="s">
        <v>743</v>
      </c>
      <c r="D156" s="14">
        <f t="shared" si="4"/>
        <v>48831034.200000003</v>
      </c>
      <c r="E156" s="14">
        <v>48831034.200000003</v>
      </c>
      <c r="F156" s="14">
        <f t="shared" si="5"/>
        <v>40720516.960000001</v>
      </c>
      <c r="G156" s="14">
        <v>40720516.960000001</v>
      </c>
    </row>
    <row r="157" spans="1:7" ht="21.75">
      <c r="A157" s="8" t="s">
        <v>564</v>
      </c>
      <c r="B157" s="2" t="s">
        <v>540</v>
      </c>
      <c r="C157" s="15" t="s">
        <v>744</v>
      </c>
      <c r="D157" s="14">
        <f t="shared" si="4"/>
        <v>4979489.43</v>
      </c>
      <c r="E157" s="14">
        <v>4979489.43</v>
      </c>
      <c r="F157" s="14">
        <f t="shared" si="5"/>
        <v>4180171.23</v>
      </c>
      <c r="G157" s="14">
        <v>4180171.23</v>
      </c>
    </row>
    <row r="158" spans="1:7" ht="21.75">
      <c r="A158" s="8" t="s">
        <v>566</v>
      </c>
      <c r="B158" s="2" t="s">
        <v>540</v>
      </c>
      <c r="C158" s="15" t="s">
        <v>745</v>
      </c>
      <c r="D158" s="14">
        <f t="shared" si="4"/>
        <v>4979489.43</v>
      </c>
      <c r="E158" s="14">
        <v>4979489.43</v>
      </c>
      <c r="F158" s="14">
        <f t="shared" si="5"/>
        <v>4180171.23</v>
      </c>
      <c r="G158" s="14">
        <v>4180171.23</v>
      </c>
    </row>
    <row r="159" spans="1:7">
      <c r="A159" s="8" t="s">
        <v>568</v>
      </c>
      <c r="B159" s="2" t="s">
        <v>540</v>
      </c>
      <c r="C159" s="15" t="s">
        <v>746</v>
      </c>
      <c r="D159" s="14">
        <f t="shared" si="4"/>
        <v>4979489.43</v>
      </c>
      <c r="E159" s="14">
        <v>4979489.43</v>
      </c>
      <c r="F159" s="14">
        <f t="shared" si="5"/>
        <v>4180171.23</v>
      </c>
      <c r="G159" s="14">
        <v>4180171.23</v>
      </c>
    </row>
    <row r="160" spans="1:7">
      <c r="A160" s="8" t="s">
        <v>613</v>
      </c>
      <c r="B160" s="2" t="s">
        <v>540</v>
      </c>
      <c r="C160" s="15" t="s">
        <v>747</v>
      </c>
      <c r="D160" s="14">
        <f t="shared" si="4"/>
        <v>43851544.770000003</v>
      </c>
      <c r="E160" s="14">
        <v>43851544.770000003</v>
      </c>
      <c r="F160" s="14">
        <f t="shared" si="5"/>
        <v>36540345.729999997</v>
      </c>
      <c r="G160" s="14">
        <v>36540345.729999997</v>
      </c>
    </row>
    <row r="161" spans="1:7">
      <c r="A161" s="8" t="s">
        <v>20</v>
      </c>
      <c r="B161" s="2" t="s">
        <v>540</v>
      </c>
      <c r="C161" s="15" t="s">
        <v>748</v>
      </c>
      <c r="D161" s="14">
        <f t="shared" si="4"/>
        <v>43851544.770000003</v>
      </c>
      <c r="E161" s="14">
        <v>43851544.770000003</v>
      </c>
      <c r="F161" s="14">
        <f t="shared" si="5"/>
        <v>36540345.729999997</v>
      </c>
      <c r="G161" s="14">
        <v>36540345.729999997</v>
      </c>
    </row>
    <row r="162" spans="1:7" ht="21.75">
      <c r="A162" s="8" t="s">
        <v>749</v>
      </c>
      <c r="B162" s="2" t="s">
        <v>540</v>
      </c>
      <c r="C162" s="15" t="s">
        <v>750</v>
      </c>
      <c r="D162" s="14" t="str">
        <f t="shared" si="4"/>
        <v>-</v>
      </c>
      <c r="E162" s="11" t="s">
        <v>92</v>
      </c>
      <c r="F162" s="14" t="str">
        <f t="shared" si="5"/>
        <v>-</v>
      </c>
      <c r="G162" s="11" t="s">
        <v>92</v>
      </c>
    </row>
    <row r="163" spans="1:7">
      <c r="A163" s="8" t="s">
        <v>751</v>
      </c>
      <c r="B163" s="2" t="s">
        <v>540</v>
      </c>
      <c r="C163" s="15" t="s">
        <v>752</v>
      </c>
      <c r="D163" s="14" t="str">
        <f t="shared" si="4"/>
        <v>-</v>
      </c>
      <c r="E163" s="11" t="s">
        <v>92</v>
      </c>
      <c r="F163" s="14" t="str">
        <f t="shared" si="5"/>
        <v>-</v>
      </c>
      <c r="G163" s="11" t="s">
        <v>92</v>
      </c>
    </row>
    <row r="164" spans="1:7" ht="32.25">
      <c r="A164" s="8" t="s">
        <v>753</v>
      </c>
      <c r="B164" s="2" t="s">
        <v>540</v>
      </c>
      <c r="C164" s="15" t="s">
        <v>754</v>
      </c>
      <c r="D164" s="14" t="str">
        <f t="shared" si="4"/>
        <v>-</v>
      </c>
      <c r="E164" s="11" t="s">
        <v>92</v>
      </c>
      <c r="F164" s="14" t="str">
        <f t="shared" si="5"/>
        <v>-</v>
      </c>
      <c r="G164" s="11" t="s">
        <v>92</v>
      </c>
    </row>
    <row r="165" spans="1:7">
      <c r="A165" s="8" t="s">
        <v>755</v>
      </c>
      <c r="B165" s="2" t="s">
        <v>540</v>
      </c>
      <c r="C165" s="15" t="s">
        <v>756</v>
      </c>
      <c r="D165" s="14">
        <f t="shared" si="4"/>
        <v>3068336.67</v>
      </c>
      <c r="E165" s="14">
        <v>3068336.67</v>
      </c>
      <c r="F165" s="14">
        <f t="shared" si="5"/>
        <v>2779278.54</v>
      </c>
      <c r="G165" s="14">
        <v>2779278.54</v>
      </c>
    </row>
    <row r="166" spans="1:7" ht="21.75">
      <c r="A166" s="8" t="s">
        <v>564</v>
      </c>
      <c r="B166" s="2" t="s">
        <v>540</v>
      </c>
      <c r="C166" s="15" t="s">
        <v>757</v>
      </c>
      <c r="D166" s="14">
        <f t="shared" si="4"/>
        <v>3068336.67</v>
      </c>
      <c r="E166" s="14">
        <v>3068336.67</v>
      </c>
      <c r="F166" s="14">
        <f t="shared" si="5"/>
        <v>2779278.54</v>
      </c>
      <c r="G166" s="14">
        <v>2779278.54</v>
      </c>
    </row>
    <row r="167" spans="1:7" ht="21.75">
      <c r="A167" s="8" t="s">
        <v>566</v>
      </c>
      <c r="B167" s="2" t="s">
        <v>540</v>
      </c>
      <c r="C167" s="15" t="s">
        <v>758</v>
      </c>
      <c r="D167" s="14">
        <f t="shared" si="4"/>
        <v>3068336.67</v>
      </c>
      <c r="E167" s="14">
        <v>3068336.67</v>
      </c>
      <c r="F167" s="14">
        <f t="shared" si="5"/>
        <v>2779278.54</v>
      </c>
      <c r="G167" s="14">
        <v>2779278.54</v>
      </c>
    </row>
    <row r="168" spans="1:7">
      <c r="A168" s="8" t="s">
        <v>568</v>
      </c>
      <c r="B168" s="2" t="s">
        <v>540</v>
      </c>
      <c r="C168" s="15" t="s">
        <v>759</v>
      </c>
      <c r="D168" s="14">
        <f t="shared" si="4"/>
        <v>3068336.67</v>
      </c>
      <c r="E168" s="14">
        <v>3068336.67</v>
      </c>
      <c r="F168" s="14">
        <f t="shared" si="5"/>
        <v>2779278.54</v>
      </c>
      <c r="G168" s="14">
        <v>2779278.54</v>
      </c>
    </row>
    <row r="169" spans="1:7">
      <c r="A169" s="8" t="s">
        <v>760</v>
      </c>
      <c r="B169" s="2" t="s">
        <v>540</v>
      </c>
      <c r="C169" s="15" t="s">
        <v>761</v>
      </c>
      <c r="D169" s="14">
        <f t="shared" si="4"/>
        <v>75905813.5</v>
      </c>
      <c r="E169" s="14">
        <v>75905813.5</v>
      </c>
      <c r="F169" s="14">
        <f t="shared" si="5"/>
        <v>54638776.399999999</v>
      </c>
      <c r="G169" s="14">
        <v>54638776.399999999</v>
      </c>
    </row>
    <row r="170" spans="1:7" ht="32.25">
      <c r="A170" s="8" t="s">
        <v>545</v>
      </c>
      <c r="B170" s="2" t="s">
        <v>540</v>
      </c>
      <c r="C170" s="15" t="s">
        <v>762</v>
      </c>
      <c r="D170" s="14">
        <f t="shared" si="4"/>
        <v>19688444</v>
      </c>
      <c r="E170" s="14">
        <v>19688444</v>
      </c>
      <c r="F170" s="14">
        <f t="shared" si="5"/>
        <v>15739296.9</v>
      </c>
      <c r="G170" s="14">
        <v>15739296.9</v>
      </c>
    </row>
    <row r="171" spans="1:7">
      <c r="A171" s="8" t="s">
        <v>547</v>
      </c>
      <c r="B171" s="2" t="s">
        <v>540</v>
      </c>
      <c r="C171" s="15" t="s">
        <v>763</v>
      </c>
      <c r="D171" s="14">
        <f t="shared" si="4"/>
        <v>19688444</v>
      </c>
      <c r="E171" s="14">
        <v>19688444</v>
      </c>
      <c r="F171" s="14">
        <f t="shared" si="5"/>
        <v>15739296.9</v>
      </c>
      <c r="G171" s="14">
        <v>15739296.9</v>
      </c>
    </row>
    <row r="172" spans="1:7">
      <c r="A172" s="8" t="s">
        <v>549</v>
      </c>
      <c r="B172" s="2" t="s">
        <v>540</v>
      </c>
      <c r="C172" s="15" t="s">
        <v>764</v>
      </c>
      <c r="D172" s="14">
        <f t="shared" si="4"/>
        <v>13443172.539999999</v>
      </c>
      <c r="E172" s="14">
        <v>13443172.539999999</v>
      </c>
      <c r="F172" s="14">
        <f t="shared" si="5"/>
        <v>11097038.470000001</v>
      </c>
      <c r="G172" s="14">
        <v>11097038.470000001</v>
      </c>
    </row>
    <row r="173" spans="1:7" ht="21.75">
      <c r="A173" s="8" t="s">
        <v>551</v>
      </c>
      <c r="B173" s="2" t="s">
        <v>540</v>
      </c>
      <c r="C173" s="15" t="s">
        <v>765</v>
      </c>
      <c r="D173" s="14">
        <f t="shared" si="4"/>
        <v>2207704</v>
      </c>
      <c r="E173" s="14">
        <v>2207704</v>
      </c>
      <c r="F173" s="14">
        <f t="shared" si="5"/>
        <v>1433208.68</v>
      </c>
      <c r="G173" s="14">
        <v>1433208.68</v>
      </c>
    </row>
    <row r="174" spans="1:7" ht="32.25">
      <c r="A174" s="8" t="s">
        <v>553</v>
      </c>
      <c r="B174" s="2" t="s">
        <v>540</v>
      </c>
      <c r="C174" s="15" t="s">
        <v>766</v>
      </c>
      <c r="D174" s="14">
        <f t="shared" si="4"/>
        <v>4037567.46</v>
      </c>
      <c r="E174" s="14">
        <v>4037567.46</v>
      </c>
      <c r="F174" s="14">
        <f t="shared" si="5"/>
        <v>3209049.75</v>
      </c>
      <c r="G174" s="14">
        <v>3209049.75</v>
      </c>
    </row>
    <row r="175" spans="1:7" ht="21.75">
      <c r="A175" s="8" t="s">
        <v>564</v>
      </c>
      <c r="B175" s="2" t="s">
        <v>540</v>
      </c>
      <c r="C175" s="15" t="s">
        <v>767</v>
      </c>
      <c r="D175" s="14">
        <f t="shared" si="4"/>
        <v>6083415</v>
      </c>
      <c r="E175" s="14">
        <v>6083415</v>
      </c>
      <c r="F175" s="14">
        <f t="shared" si="5"/>
        <v>2677422.9300000002</v>
      </c>
      <c r="G175" s="14">
        <v>2677422.9300000002</v>
      </c>
    </row>
    <row r="176" spans="1:7" ht="21.75">
      <c r="A176" s="8" t="s">
        <v>566</v>
      </c>
      <c r="B176" s="2" t="s">
        <v>540</v>
      </c>
      <c r="C176" s="15" t="s">
        <v>768</v>
      </c>
      <c r="D176" s="14">
        <f t="shared" si="4"/>
        <v>6083415</v>
      </c>
      <c r="E176" s="14">
        <v>6083415</v>
      </c>
      <c r="F176" s="14">
        <f t="shared" si="5"/>
        <v>2677422.9300000002</v>
      </c>
      <c r="G176" s="14">
        <v>2677422.9300000002</v>
      </c>
    </row>
    <row r="177" spans="1:7">
      <c r="A177" s="8" t="s">
        <v>568</v>
      </c>
      <c r="B177" s="2" t="s">
        <v>540</v>
      </c>
      <c r="C177" s="15" t="s">
        <v>769</v>
      </c>
      <c r="D177" s="14">
        <f t="shared" si="4"/>
        <v>5463415</v>
      </c>
      <c r="E177" s="14">
        <v>5463415</v>
      </c>
      <c r="F177" s="14">
        <f t="shared" si="5"/>
        <v>2259922.9300000002</v>
      </c>
      <c r="G177" s="14">
        <v>2259922.9300000002</v>
      </c>
    </row>
    <row r="178" spans="1:7" ht="32.25">
      <c r="A178" s="8" t="s">
        <v>770</v>
      </c>
      <c r="B178" s="2" t="s">
        <v>540</v>
      </c>
      <c r="C178" s="15" t="s">
        <v>771</v>
      </c>
      <c r="D178" s="14">
        <f t="shared" si="4"/>
        <v>620000</v>
      </c>
      <c r="E178" s="14">
        <v>620000</v>
      </c>
      <c r="F178" s="14">
        <f t="shared" si="5"/>
        <v>417500</v>
      </c>
      <c r="G178" s="14">
        <v>417500</v>
      </c>
    </row>
    <row r="179" spans="1:7">
      <c r="A179" s="8" t="s">
        <v>613</v>
      </c>
      <c r="B179" s="2" t="s">
        <v>540</v>
      </c>
      <c r="C179" s="15" t="s">
        <v>772</v>
      </c>
      <c r="D179" s="14">
        <f t="shared" si="4"/>
        <v>606200</v>
      </c>
      <c r="E179" s="14">
        <v>606200</v>
      </c>
      <c r="F179" s="14">
        <f t="shared" si="5"/>
        <v>303100</v>
      </c>
      <c r="G179" s="14">
        <v>303100</v>
      </c>
    </row>
    <row r="180" spans="1:7">
      <c r="A180" s="8" t="s">
        <v>20</v>
      </c>
      <c r="B180" s="2" t="s">
        <v>540</v>
      </c>
      <c r="C180" s="15" t="s">
        <v>773</v>
      </c>
      <c r="D180" s="14">
        <f t="shared" si="4"/>
        <v>606200</v>
      </c>
      <c r="E180" s="14">
        <v>606200</v>
      </c>
      <c r="F180" s="14">
        <f t="shared" si="5"/>
        <v>303100</v>
      </c>
      <c r="G180" s="14">
        <v>303100</v>
      </c>
    </row>
    <row r="181" spans="1:7">
      <c r="A181" s="8" t="s">
        <v>570</v>
      </c>
      <c r="B181" s="2" t="s">
        <v>540</v>
      </c>
      <c r="C181" s="15" t="s">
        <v>774</v>
      </c>
      <c r="D181" s="14">
        <f t="shared" si="4"/>
        <v>49527754.5</v>
      </c>
      <c r="E181" s="14">
        <v>49527754.5</v>
      </c>
      <c r="F181" s="14">
        <f t="shared" si="5"/>
        <v>35918956.57</v>
      </c>
      <c r="G181" s="14">
        <v>35918956.57</v>
      </c>
    </row>
    <row r="182" spans="1:7" ht="32.25">
      <c r="A182" s="8" t="s">
        <v>666</v>
      </c>
      <c r="B182" s="2" t="s">
        <v>540</v>
      </c>
      <c r="C182" s="15" t="s">
        <v>775</v>
      </c>
      <c r="D182" s="14">
        <f t="shared" si="4"/>
        <v>49487754.5</v>
      </c>
      <c r="E182" s="14">
        <v>49487754.5</v>
      </c>
      <c r="F182" s="14">
        <f t="shared" si="5"/>
        <v>35918956.57</v>
      </c>
      <c r="G182" s="14">
        <v>35918956.57</v>
      </c>
    </row>
    <row r="183" spans="1:7" ht="32.25">
      <c r="A183" s="8" t="s">
        <v>668</v>
      </c>
      <c r="B183" s="2" t="s">
        <v>540</v>
      </c>
      <c r="C183" s="15" t="s">
        <v>776</v>
      </c>
      <c r="D183" s="14">
        <f t="shared" si="4"/>
        <v>49487754.5</v>
      </c>
      <c r="E183" s="14">
        <v>49487754.5</v>
      </c>
      <c r="F183" s="14">
        <f t="shared" si="5"/>
        <v>35918956.57</v>
      </c>
      <c r="G183" s="14">
        <v>35918956.57</v>
      </c>
    </row>
    <row r="184" spans="1:7">
      <c r="A184" s="8" t="s">
        <v>593</v>
      </c>
      <c r="B184" s="2" t="s">
        <v>540</v>
      </c>
      <c r="C184" s="15" t="s">
        <v>777</v>
      </c>
      <c r="D184" s="14">
        <f t="shared" si="4"/>
        <v>25000</v>
      </c>
      <c r="E184" s="14">
        <v>25000</v>
      </c>
      <c r="F184" s="14" t="str">
        <f t="shared" si="5"/>
        <v>-</v>
      </c>
      <c r="G184" s="11" t="s">
        <v>92</v>
      </c>
    </row>
    <row r="185" spans="1:7" ht="21.75">
      <c r="A185" s="8" t="s">
        <v>595</v>
      </c>
      <c r="B185" s="2" t="s">
        <v>540</v>
      </c>
      <c r="C185" s="15" t="s">
        <v>778</v>
      </c>
      <c r="D185" s="14">
        <f t="shared" si="4"/>
        <v>25000</v>
      </c>
      <c r="E185" s="14">
        <v>25000</v>
      </c>
      <c r="F185" s="14" t="str">
        <f t="shared" si="5"/>
        <v>-</v>
      </c>
      <c r="G185" s="11" t="s">
        <v>92</v>
      </c>
    </row>
    <row r="186" spans="1:7">
      <c r="A186" s="8" t="s">
        <v>572</v>
      </c>
      <c r="B186" s="2" t="s">
        <v>540</v>
      </c>
      <c r="C186" s="15" t="s">
        <v>779</v>
      </c>
      <c r="D186" s="14">
        <f t="shared" si="4"/>
        <v>15000</v>
      </c>
      <c r="E186" s="14">
        <v>15000</v>
      </c>
      <c r="F186" s="14" t="str">
        <f t="shared" si="5"/>
        <v>-</v>
      </c>
      <c r="G186" s="11" t="s">
        <v>92</v>
      </c>
    </row>
    <row r="187" spans="1:7">
      <c r="A187" s="8" t="s">
        <v>600</v>
      </c>
      <c r="B187" s="2" t="s">
        <v>540</v>
      </c>
      <c r="C187" s="15" t="s">
        <v>780</v>
      </c>
      <c r="D187" s="14">
        <f t="shared" si="4"/>
        <v>15000</v>
      </c>
      <c r="E187" s="14">
        <v>15000</v>
      </c>
      <c r="F187" s="14" t="str">
        <f t="shared" si="5"/>
        <v>-</v>
      </c>
      <c r="G187" s="11" t="s">
        <v>92</v>
      </c>
    </row>
    <row r="188" spans="1:7">
      <c r="A188" s="8" t="s">
        <v>781</v>
      </c>
      <c r="B188" s="2" t="s">
        <v>540</v>
      </c>
      <c r="C188" s="15" t="s">
        <v>782</v>
      </c>
      <c r="D188" s="14">
        <f t="shared" si="4"/>
        <v>1566352388.1099999</v>
      </c>
      <c r="E188" s="14">
        <v>1566352388.1099999</v>
      </c>
      <c r="F188" s="14">
        <f t="shared" si="5"/>
        <v>1203466578.51</v>
      </c>
      <c r="G188" s="14">
        <v>1203466578.51</v>
      </c>
    </row>
    <row r="189" spans="1:7">
      <c r="A189" s="8" t="s">
        <v>783</v>
      </c>
      <c r="B189" s="2" t="s">
        <v>540</v>
      </c>
      <c r="C189" s="15" t="s">
        <v>784</v>
      </c>
      <c r="D189" s="14">
        <f t="shared" si="4"/>
        <v>166239401.75</v>
      </c>
      <c r="E189" s="14">
        <v>166239401.75</v>
      </c>
      <c r="F189" s="14">
        <f t="shared" si="5"/>
        <v>146649332.27000001</v>
      </c>
      <c r="G189" s="14">
        <v>146649332.27000001</v>
      </c>
    </row>
    <row r="190" spans="1:7" ht="21.75">
      <c r="A190" s="8" t="s">
        <v>564</v>
      </c>
      <c r="B190" s="2" t="s">
        <v>540</v>
      </c>
      <c r="C190" s="15" t="s">
        <v>785</v>
      </c>
      <c r="D190" s="14">
        <f t="shared" si="4"/>
        <v>41734496</v>
      </c>
      <c r="E190" s="14">
        <v>41734496</v>
      </c>
      <c r="F190" s="14">
        <f t="shared" si="5"/>
        <v>31481767.100000001</v>
      </c>
      <c r="G190" s="14">
        <v>31481767.100000001</v>
      </c>
    </row>
    <row r="191" spans="1:7" ht="21.75">
      <c r="A191" s="8" t="s">
        <v>566</v>
      </c>
      <c r="B191" s="2" t="s">
        <v>540</v>
      </c>
      <c r="C191" s="15" t="s">
        <v>786</v>
      </c>
      <c r="D191" s="14">
        <f t="shared" si="4"/>
        <v>41734496</v>
      </c>
      <c r="E191" s="14">
        <v>41734496</v>
      </c>
      <c r="F191" s="14">
        <f t="shared" si="5"/>
        <v>31481767.100000001</v>
      </c>
      <c r="G191" s="14">
        <v>31481767.100000001</v>
      </c>
    </row>
    <row r="192" spans="1:7" ht="21.75">
      <c r="A192" s="8" t="s">
        <v>650</v>
      </c>
      <c r="B192" s="2" t="s">
        <v>540</v>
      </c>
      <c r="C192" s="15" t="s">
        <v>787</v>
      </c>
      <c r="D192" s="14">
        <f t="shared" si="4"/>
        <v>19621546</v>
      </c>
      <c r="E192" s="14">
        <v>19621546</v>
      </c>
      <c r="F192" s="14">
        <f t="shared" si="5"/>
        <v>13000137</v>
      </c>
      <c r="G192" s="14">
        <v>13000137</v>
      </c>
    </row>
    <row r="193" spans="1:7">
      <c r="A193" s="8" t="s">
        <v>568</v>
      </c>
      <c r="B193" s="2" t="s">
        <v>540</v>
      </c>
      <c r="C193" s="15" t="s">
        <v>788</v>
      </c>
      <c r="D193" s="14">
        <f t="shared" si="4"/>
        <v>22112950</v>
      </c>
      <c r="E193" s="14">
        <v>22112950</v>
      </c>
      <c r="F193" s="14">
        <f t="shared" si="5"/>
        <v>18481630.100000001</v>
      </c>
      <c r="G193" s="14">
        <v>18481630.100000001</v>
      </c>
    </row>
    <row r="194" spans="1:7" ht="21.75">
      <c r="A194" s="8" t="s">
        <v>656</v>
      </c>
      <c r="B194" s="2" t="s">
        <v>540</v>
      </c>
      <c r="C194" s="15" t="s">
        <v>789</v>
      </c>
      <c r="D194" s="14">
        <f t="shared" si="4"/>
        <v>6180917</v>
      </c>
      <c r="E194" s="14">
        <v>6180917</v>
      </c>
      <c r="F194" s="14">
        <f t="shared" si="5"/>
        <v>2580917</v>
      </c>
      <c r="G194" s="14">
        <v>2580917</v>
      </c>
    </row>
    <row r="195" spans="1:7">
      <c r="A195" s="8" t="s">
        <v>658</v>
      </c>
      <c r="B195" s="2" t="s">
        <v>540</v>
      </c>
      <c r="C195" s="15" t="s">
        <v>790</v>
      </c>
      <c r="D195" s="14">
        <f t="shared" si="4"/>
        <v>6180917</v>
      </c>
      <c r="E195" s="14">
        <v>6180917</v>
      </c>
      <c r="F195" s="14">
        <f t="shared" si="5"/>
        <v>2580917</v>
      </c>
      <c r="G195" s="14">
        <v>2580917</v>
      </c>
    </row>
    <row r="196" spans="1:7" ht="21.75">
      <c r="A196" s="8" t="s">
        <v>791</v>
      </c>
      <c r="B196" s="2" t="s">
        <v>540</v>
      </c>
      <c r="C196" s="15" t="s">
        <v>792</v>
      </c>
      <c r="D196" s="14">
        <f t="shared" si="4"/>
        <v>6180917</v>
      </c>
      <c r="E196" s="14">
        <v>6180917</v>
      </c>
      <c r="F196" s="14">
        <f t="shared" si="5"/>
        <v>2580917</v>
      </c>
      <c r="G196" s="14">
        <v>2580917</v>
      </c>
    </row>
    <row r="197" spans="1:7">
      <c r="A197" s="8" t="s">
        <v>613</v>
      </c>
      <c r="B197" s="2" t="s">
        <v>540</v>
      </c>
      <c r="C197" s="15" t="s">
        <v>793</v>
      </c>
      <c r="D197" s="14">
        <f t="shared" si="4"/>
        <v>65950485</v>
      </c>
      <c r="E197" s="14">
        <v>65950485</v>
      </c>
      <c r="F197" s="14">
        <f t="shared" si="5"/>
        <v>64845644.240000002</v>
      </c>
      <c r="G197" s="14">
        <v>64845644.240000002</v>
      </c>
    </row>
    <row r="198" spans="1:7">
      <c r="A198" s="8" t="s">
        <v>20</v>
      </c>
      <c r="B198" s="2" t="s">
        <v>540</v>
      </c>
      <c r="C198" s="15" t="s">
        <v>794</v>
      </c>
      <c r="D198" s="14">
        <f t="shared" si="4"/>
        <v>65950485</v>
      </c>
      <c r="E198" s="14">
        <v>65950485</v>
      </c>
      <c r="F198" s="14">
        <f t="shared" si="5"/>
        <v>64845644.240000002</v>
      </c>
      <c r="G198" s="14">
        <v>64845644.240000002</v>
      </c>
    </row>
    <row r="199" spans="1:7">
      <c r="A199" s="8" t="s">
        <v>570</v>
      </c>
      <c r="B199" s="2" t="s">
        <v>540</v>
      </c>
      <c r="C199" s="15" t="s">
        <v>795</v>
      </c>
      <c r="D199" s="14">
        <f t="shared" ref="D199:D262" si="6">E199</f>
        <v>52373503.75</v>
      </c>
      <c r="E199" s="14">
        <v>52373503.75</v>
      </c>
      <c r="F199" s="14">
        <f t="shared" ref="F199:F262" si="7">G199</f>
        <v>47741003.93</v>
      </c>
      <c r="G199" s="14">
        <v>47741003.93</v>
      </c>
    </row>
    <row r="200" spans="1:7" ht="32.25">
      <c r="A200" s="8" t="s">
        <v>666</v>
      </c>
      <c r="B200" s="2" t="s">
        <v>540</v>
      </c>
      <c r="C200" s="15" t="s">
        <v>796</v>
      </c>
      <c r="D200" s="14">
        <f t="shared" si="6"/>
        <v>52368503.75</v>
      </c>
      <c r="E200" s="14">
        <v>52368503.75</v>
      </c>
      <c r="F200" s="14">
        <f t="shared" si="7"/>
        <v>47741003.75</v>
      </c>
      <c r="G200" s="14">
        <v>47741003.75</v>
      </c>
    </row>
    <row r="201" spans="1:7" ht="32.25">
      <c r="A201" s="8" t="s">
        <v>668</v>
      </c>
      <c r="B201" s="2" t="s">
        <v>540</v>
      </c>
      <c r="C201" s="15" t="s">
        <v>797</v>
      </c>
      <c r="D201" s="14">
        <f t="shared" si="6"/>
        <v>52368503.75</v>
      </c>
      <c r="E201" s="14">
        <v>52368503.75</v>
      </c>
      <c r="F201" s="14">
        <f t="shared" si="7"/>
        <v>47741003.75</v>
      </c>
      <c r="G201" s="14">
        <v>47741003.75</v>
      </c>
    </row>
    <row r="202" spans="1:7">
      <c r="A202" s="8" t="s">
        <v>572</v>
      </c>
      <c r="B202" s="2" t="s">
        <v>540</v>
      </c>
      <c r="C202" s="15" t="s">
        <v>798</v>
      </c>
      <c r="D202" s="14">
        <f t="shared" si="6"/>
        <v>5000</v>
      </c>
      <c r="E202" s="14">
        <v>5000</v>
      </c>
      <c r="F202" s="14">
        <f t="shared" si="7"/>
        <v>0.18</v>
      </c>
      <c r="G202" s="14">
        <v>0.18</v>
      </c>
    </row>
    <row r="203" spans="1:7">
      <c r="A203" s="8" t="s">
        <v>574</v>
      </c>
      <c r="B203" s="2" t="s">
        <v>540</v>
      </c>
      <c r="C203" s="15" t="s">
        <v>799</v>
      </c>
      <c r="D203" s="14">
        <f t="shared" si="6"/>
        <v>5000</v>
      </c>
      <c r="E203" s="14">
        <v>5000</v>
      </c>
      <c r="F203" s="14">
        <f t="shared" si="7"/>
        <v>0.18</v>
      </c>
      <c r="G203" s="14">
        <v>0.18</v>
      </c>
    </row>
    <row r="204" spans="1:7">
      <c r="A204" s="8" t="s">
        <v>800</v>
      </c>
      <c r="B204" s="2" t="s">
        <v>540</v>
      </c>
      <c r="C204" s="15" t="s">
        <v>801</v>
      </c>
      <c r="D204" s="14">
        <f t="shared" si="6"/>
        <v>1354758197.3599999</v>
      </c>
      <c r="E204" s="14">
        <v>1354758197.3599999</v>
      </c>
      <c r="F204" s="14">
        <f t="shared" si="7"/>
        <v>1017371853.89</v>
      </c>
      <c r="G204" s="14">
        <v>1017371853.89</v>
      </c>
    </row>
    <row r="205" spans="1:7" ht="21.75">
      <c r="A205" s="8" t="s">
        <v>564</v>
      </c>
      <c r="B205" s="2" t="s">
        <v>540</v>
      </c>
      <c r="C205" s="15" t="s">
        <v>802</v>
      </c>
      <c r="D205" s="14">
        <f t="shared" si="6"/>
        <v>30024951.649999999</v>
      </c>
      <c r="E205" s="14">
        <v>30024951.649999999</v>
      </c>
      <c r="F205" s="14">
        <f t="shared" si="7"/>
        <v>2305934.9700000002</v>
      </c>
      <c r="G205" s="14">
        <v>2305934.9700000002</v>
      </c>
    </row>
    <row r="206" spans="1:7" ht="21.75">
      <c r="A206" s="8" t="s">
        <v>566</v>
      </c>
      <c r="B206" s="2" t="s">
        <v>540</v>
      </c>
      <c r="C206" s="15" t="s">
        <v>803</v>
      </c>
      <c r="D206" s="14">
        <f t="shared" si="6"/>
        <v>30024951.649999999</v>
      </c>
      <c r="E206" s="14">
        <v>30024951.649999999</v>
      </c>
      <c r="F206" s="14">
        <f t="shared" si="7"/>
        <v>2305934.9700000002</v>
      </c>
      <c r="G206" s="14">
        <v>2305934.9700000002</v>
      </c>
    </row>
    <row r="207" spans="1:7">
      <c r="A207" s="8" t="s">
        <v>568</v>
      </c>
      <c r="B207" s="2" t="s">
        <v>540</v>
      </c>
      <c r="C207" s="15" t="s">
        <v>804</v>
      </c>
      <c r="D207" s="14">
        <f t="shared" si="6"/>
        <v>30024951.649999999</v>
      </c>
      <c r="E207" s="14">
        <v>30024951.649999999</v>
      </c>
      <c r="F207" s="14">
        <f t="shared" si="7"/>
        <v>2305934.9700000002</v>
      </c>
      <c r="G207" s="14">
        <v>2305934.9700000002</v>
      </c>
    </row>
    <row r="208" spans="1:7">
      <c r="A208" s="8" t="s">
        <v>613</v>
      </c>
      <c r="B208" s="2" t="s">
        <v>540</v>
      </c>
      <c r="C208" s="15" t="s">
        <v>805</v>
      </c>
      <c r="D208" s="14">
        <f t="shared" si="6"/>
        <v>214572516.74000001</v>
      </c>
      <c r="E208" s="14">
        <v>214572516.74000001</v>
      </c>
      <c r="F208" s="14">
        <f t="shared" si="7"/>
        <v>141052804.61000001</v>
      </c>
      <c r="G208" s="14">
        <v>141052804.61000001</v>
      </c>
    </row>
    <row r="209" spans="1:7">
      <c r="A209" s="8" t="s">
        <v>20</v>
      </c>
      <c r="B209" s="2" t="s">
        <v>540</v>
      </c>
      <c r="C209" s="15" t="s">
        <v>806</v>
      </c>
      <c r="D209" s="14">
        <f t="shared" si="6"/>
        <v>214572516.74000001</v>
      </c>
      <c r="E209" s="14">
        <v>214572516.74000001</v>
      </c>
      <c r="F209" s="14">
        <f t="shared" si="7"/>
        <v>141052804.61000001</v>
      </c>
      <c r="G209" s="14">
        <v>141052804.61000001</v>
      </c>
    </row>
    <row r="210" spans="1:7">
      <c r="A210" s="8" t="s">
        <v>570</v>
      </c>
      <c r="B210" s="2" t="s">
        <v>540</v>
      </c>
      <c r="C210" s="15" t="s">
        <v>807</v>
      </c>
      <c r="D210" s="14">
        <f t="shared" si="6"/>
        <v>1110160728.97</v>
      </c>
      <c r="E210" s="14">
        <v>1110160728.97</v>
      </c>
      <c r="F210" s="14">
        <f t="shared" si="7"/>
        <v>874013114.30999994</v>
      </c>
      <c r="G210" s="14">
        <v>874013114.30999994</v>
      </c>
    </row>
    <row r="211" spans="1:7" ht="32.25">
      <c r="A211" s="8" t="s">
        <v>666</v>
      </c>
      <c r="B211" s="2" t="s">
        <v>540</v>
      </c>
      <c r="C211" s="15" t="s">
        <v>808</v>
      </c>
      <c r="D211" s="14">
        <f t="shared" si="6"/>
        <v>1110160728.97</v>
      </c>
      <c r="E211" s="14">
        <v>1110160728.97</v>
      </c>
      <c r="F211" s="14">
        <f t="shared" si="7"/>
        <v>874013114.30999994</v>
      </c>
      <c r="G211" s="14">
        <v>874013114.30999994</v>
      </c>
    </row>
    <row r="212" spans="1:7" ht="32.25">
      <c r="A212" s="8" t="s">
        <v>668</v>
      </c>
      <c r="B212" s="2" t="s">
        <v>540</v>
      </c>
      <c r="C212" s="15" t="s">
        <v>809</v>
      </c>
      <c r="D212" s="14">
        <f t="shared" si="6"/>
        <v>1110160728.97</v>
      </c>
      <c r="E212" s="14">
        <v>1110160728.97</v>
      </c>
      <c r="F212" s="14">
        <f t="shared" si="7"/>
        <v>874013114.30999994</v>
      </c>
      <c r="G212" s="14">
        <v>874013114.30999994</v>
      </c>
    </row>
    <row r="213" spans="1:7">
      <c r="A213" s="8" t="s">
        <v>810</v>
      </c>
      <c r="B213" s="2" t="s">
        <v>540</v>
      </c>
      <c r="C213" s="15" t="s">
        <v>811</v>
      </c>
      <c r="D213" s="14">
        <f t="shared" si="6"/>
        <v>45354789</v>
      </c>
      <c r="E213" s="14">
        <v>45354789</v>
      </c>
      <c r="F213" s="14">
        <f t="shared" si="7"/>
        <v>39445392.350000001</v>
      </c>
      <c r="G213" s="14">
        <v>39445392.350000001</v>
      </c>
    </row>
    <row r="214" spans="1:7" ht="21.75">
      <c r="A214" s="8" t="s">
        <v>564</v>
      </c>
      <c r="B214" s="2" t="s">
        <v>540</v>
      </c>
      <c r="C214" s="15" t="s">
        <v>812</v>
      </c>
      <c r="D214" s="14">
        <f t="shared" si="6"/>
        <v>35697839</v>
      </c>
      <c r="E214" s="14">
        <v>35697839</v>
      </c>
      <c r="F214" s="14">
        <f t="shared" si="7"/>
        <v>29824079.629999999</v>
      </c>
      <c r="G214" s="14">
        <v>29824079.629999999</v>
      </c>
    </row>
    <row r="215" spans="1:7" ht="21.75">
      <c r="A215" s="8" t="s">
        <v>566</v>
      </c>
      <c r="B215" s="2" t="s">
        <v>540</v>
      </c>
      <c r="C215" s="15" t="s">
        <v>813</v>
      </c>
      <c r="D215" s="14">
        <f t="shared" si="6"/>
        <v>35697839</v>
      </c>
      <c r="E215" s="14">
        <v>35697839</v>
      </c>
      <c r="F215" s="14">
        <f t="shared" si="7"/>
        <v>29824079.629999999</v>
      </c>
      <c r="G215" s="14">
        <v>29824079.629999999</v>
      </c>
    </row>
    <row r="216" spans="1:7">
      <c r="A216" s="8" t="s">
        <v>568</v>
      </c>
      <c r="B216" s="2" t="s">
        <v>540</v>
      </c>
      <c r="C216" s="15" t="s">
        <v>814</v>
      </c>
      <c r="D216" s="14">
        <f t="shared" si="6"/>
        <v>35697839</v>
      </c>
      <c r="E216" s="14">
        <v>35697839</v>
      </c>
      <c r="F216" s="14">
        <f t="shared" si="7"/>
        <v>29824079.629999999</v>
      </c>
      <c r="G216" s="14">
        <v>29824079.629999999</v>
      </c>
    </row>
    <row r="217" spans="1:7">
      <c r="A217" s="8" t="s">
        <v>586</v>
      </c>
      <c r="B217" s="2" t="s">
        <v>540</v>
      </c>
      <c r="C217" s="15" t="s">
        <v>815</v>
      </c>
      <c r="D217" s="14">
        <f t="shared" si="6"/>
        <v>422315</v>
      </c>
      <c r="E217" s="14">
        <v>422315</v>
      </c>
      <c r="F217" s="14">
        <f t="shared" si="7"/>
        <v>394027.72</v>
      </c>
      <c r="G217" s="14">
        <v>394027.72</v>
      </c>
    </row>
    <row r="218" spans="1:7">
      <c r="A218" s="8" t="s">
        <v>717</v>
      </c>
      <c r="B218" s="2" t="s">
        <v>540</v>
      </c>
      <c r="C218" s="15" t="s">
        <v>816</v>
      </c>
      <c r="D218" s="14">
        <f t="shared" si="6"/>
        <v>422315</v>
      </c>
      <c r="E218" s="14">
        <v>422315</v>
      </c>
      <c r="F218" s="14">
        <f t="shared" si="7"/>
        <v>394027.72</v>
      </c>
      <c r="G218" s="14">
        <v>394027.72</v>
      </c>
    </row>
    <row r="219" spans="1:7">
      <c r="A219" s="8" t="s">
        <v>613</v>
      </c>
      <c r="B219" s="2" t="s">
        <v>540</v>
      </c>
      <c r="C219" s="15" t="s">
        <v>817</v>
      </c>
      <c r="D219" s="14">
        <f t="shared" si="6"/>
        <v>9234635</v>
      </c>
      <c r="E219" s="14">
        <v>9234635</v>
      </c>
      <c r="F219" s="14">
        <f t="shared" si="7"/>
        <v>9227285</v>
      </c>
      <c r="G219" s="14">
        <v>9227285</v>
      </c>
    </row>
    <row r="220" spans="1:7">
      <c r="A220" s="8" t="s">
        <v>20</v>
      </c>
      <c r="B220" s="2" t="s">
        <v>540</v>
      </c>
      <c r="C220" s="15" t="s">
        <v>818</v>
      </c>
      <c r="D220" s="14">
        <f t="shared" si="6"/>
        <v>9234635</v>
      </c>
      <c r="E220" s="14">
        <v>9234635</v>
      </c>
      <c r="F220" s="14">
        <f t="shared" si="7"/>
        <v>9227285</v>
      </c>
      <c r="G220" s="14">
        <v>9227285</v>
      </c>
    </row>
    <row r="221" spans="1:7" ht="21.75">
      <c r="A221" s="8" t="s">
        <v>749</v>
      </c>
      <c r="B221" s="2" t="s">
        <v>540</v>
      </c>
      <c r="C221" s="15" t="s">
        <v>819</v>
      </c>
      <c r="D221" s="14" t="str">
        <f t="shared" si="6"/>
        <v>-</v>
      </c>
      <c r="E221" s="11" t="s">
        <v>92</v>
      </c>
      <c r="F221" s="14" t="str">
        <f t="shared" si="7"/>
        <v>-</v>
      </c>
      <c r="G221" s="11" t="s">
        <v>92</v>
      </c>
    </row>
    <row r="222" spans="1:7">
      <c r="A222" s="8" t="s">
        <v>751</v>
      </c>
      <c r="B222" s="2" t="s">
        <v>540</v>
      </c>
      <c r="C222" s="15" t="s">
        <v>820</v>
      </c>
      <c r="D222" s="14" t="str">
        <f t="shared" si="6"/>
        <v>-</v>
      </c>
      <c r="E222" s="11" t="s">
        <v>92</v>
      </c>
      <c r="F222" s="14" t="str">
        <f t="shared" si="7"/>
        <v>-</v>
      </c>
      <c r="G222" s="11" t="s">
        <v>92</v>
      </c>
    </row>
    <row r="223" spans="1:7" ht="32.25">
      <c r="A223" s="8" t="s">
        <v>753</v>
      </c>
      <c r="B223" s="2" t="s">
        <v>540</v>
      </c>
      <c r="C223" s="15" t="s">
        <v>821</v>
      </c>
      <c r="D223" s="14" t="str">
        <f t="shared" si="6"/>
        <v>-</v>
      </c>
      <c r="E223" s="11" t="s">
        <v>92</v>
      </c>
      <c r="F223" s="14" t="str">
        <f t="shared" si="7"/>
        <v>-</v>
      </c>
      <c r="G223" s="11" t="s">
        <v>92</v>
      </c>
    </row>
    <row r="224" spans="1:7">
      <c r="A224" s="8" t="s">
        <v>570</v>
      </c>
      <c r="B224" s="2" t="s">
        <v>540</v>
      </c>
      <c r="C224" s="15" t="s">
        <v>822</v>
      </c>
      <c r="D224" s="14" t="str">
        <f t="shared" si="6"/>
        <v>-</v>
      </c>
      <c r="E224" s="11" t="s">
        <v>92</v>
      </c>
      <c r="F224" s="14" t="str">
        <f t="shared" si="7"/>
        <v>-</v>
      </c>
      <c r="G224" s="11" t="s">
        <v>92</v>
      </c>
    </row>
    <row r="225" spans="1:7" ht="32.25">
      <c r="A225" s="8" t="s">
        <v>666</v>
      </c>
      <c r="B225" s="2" t="s">
        <v>540</v>
      </c>
      <c r="C225" s="15" t="s">
        <v>823</v>
      </c>
      <c r="D225" s="14" t="str">
        <f t="shared" si="6"/>
        <v>-</v>
      </c>
      <c r="E225" s="11" t="s">
        <v>92</v>
      </c>
      <c r="F225" s="14" t="str">
        <f t="shared" si="7"/>
        <v>-</v>
      </c>
      <c r="G225" s="11" t="s">
        <v>92</v>
      </c>
    </row>
    <row r="226" spans="1:7" ht="32.25">
      <c r="A226" s="8" t="s">
        <v>668</v>
      </c>
      <c r="B226" s="2" t="s">
        <v>540</v>
      </c>
      <c r="C226" s="15" t="s">
        <v>824</v>
      </c>
      <c r="D226" s="14" t="str">
        <f t="shared" si="6"/>
        <v>-</v>
      </c>
      <c r="E226" s="11" t="s">
        <v>92</v>
      </c>
      <c r="F226" s="14" t="str">
        <f t="shared" si="7"/>
        <v>-</v>
      </c>
      <c r="G226" s="11" t="s">
        <v>92</v>
      </c>
    </row>
    <row r="227" spans="1:7">
      <c r="A227" s="8" t="s">
        <v>825</v>
      </c>
      <c r="B227" s="2" t="s">
        <v>540</v>
      </c>
      <c r="C227" s="15" t="s">
        <v>826</v>
      </c>
      <c r="D227" s="14" t="str">
        <f t="shared" si="6"/>
        <v>-</v>
      </c>
      <c r="E227" s="11" t="s">
        <v>92</v>
      </c>
      <c r="F227" s="14" t="str">
        <f t="shared" si="7"/>
        <v>-</v>
      </c>
      <c r="G227" s="11" t="s">
        <v>92</v>
      </c>
    </row>
    <row r="228" spans="1:7" ht="32.25">
      <c r="A228" s="8" t="s">
        <v>545</v>
      </c>
      <c r="B228" s="2" t="s">
        <v>540</v>
      </c>
      <c r="C228" s="15" t="s">
        <v>827</v>
      </c>
      <c r="D228" s="14" t="str">
        <f t="shared" si="6"/>
        <v>-</v>
      </c>
      <c r="E228" s="11" t="s">
        <v>92</v>
      </c>
      <c r="F228" s="14" t="str">
        <f t="shared" si="7"/>
        <v>-</v>
      </c>
      <c r="G228" s="11" t="s">
        <v>92</v>
      </c>
    </row>
    <row r="229" spans="1:7">
      <c r="A229" s="8" t="s">
        <v>547</v>
      </c>
      <c r="B229" s="2" t="s">
        <v>540</v>
      </c>
      <c r="C229" s="15" t="s">
        <v>828</v>
      </c>
      <c r="D229" s="14" t="str">
        <f t="shared" si="6"/>
        <v>-</v>
      </c>
      <c r="E229" s="11" t="s">
        <v>92</v>
      </c>
      <c r="F229" s="14" t="str">
        <f t="shared" si="7"/>
        <v>-</v>
      </c>
      <c r="G229" s="11" t="s">
        <v>92</v>
      </c>
    </row>
    <row r="230" spans="1:7" ht="32.25">
      <c r="A230" s="8" t="s">
        <v>561</v>
      </c>
      <c r="B230" s="2" t="s">
        <v>540</v>
      </c>
      <c r="C230" s="15" t="s">
        <v>829</v>
      </c>
      <c r="D230" s="14" t="str">
        <f t="shared" si="6"/>
        <v>-</v>
      </c>
      <c r="E230" s="11" t="s">
        <v>92</v>
      </c>
      <c r="F230" s="14" t="str">
        <f t="shared" si="7"/>
        <v>-</v>
      </c>
      <c r="G230" s="11" t="s">
        <v>92</v>
      </c>
    </row>
    <row r="231" spans="1:7" ht="21.75">
      <c r="A231" s="8" t="s">
        <v>564</v>
      </c>
      <c r="B231" s="2" t="s">
        <v>540</v>
      </c>
      <c r="C231" s="15" t="s">
        <v>830</v>
      </c>
      <c r="D231" s="14" t="str">
        <f t="shared" si="6"/>
        <v>-</v>
      </c>
      <c r="E231" s="11" t="s">
        <v>92</v>
      </c>
      <c r="F231" s="14" t="str">
        <f t="shared" si="7"/>
        <v>-</v>
      </c>
      <c r="G231" s="11" t="s">
        <v>92</v>
      </c>
    </row>
    <row r="232" spans="1:7" ht="21.75">
      <c r="A232" s="8" t="s">
        <v>566</v>
      </c>
      <c r="B232" s="2" t="s">
        <v>540</v>
      </c>
      <c r="C232" s="15" t="s">
        <v>831</v>
      </c>
      <c r="D232" s="14" t="str">
        <f t="shared" si="6"/>
        <v>-</v>
      </c>
      <c r="E232" s="11" t="s">
        <v>92</v>
      </c>
      <c r="F232" s="14" t="str">
        <f t="shared" si="7"/>
        <v>-</v>
      </c>
      <c r="G232" s="11" t="s">
        <v>92</v>
      </c>
    </row>
    <row r="233" spans="1:7">
      <c r="A233" s="8" t="s">
        <v>568</v>
      </c>
      <c r="B233" s="2" t="s">
        <v>540</v>
      </c>
      <c r="C233" s="15" t="s">
        <v>832</v>
      </c>
      <c r="D233" s="14" t="str">
        <f t="shared" si="6"/>
        <v>-</v>
      </c>
      <c r="E233" s="11" t="s">
        <v>92</v>
      </c>
      <c r="F233" s="14" t="str">
        <f t="shared" si="7"/>
        <v>-</v>
      </c>
      <c r="G233" s="11" t="s">
        <v>92</v>
      </c>
    </row>
    <row r="234" spans="1:7">
      <c r="A234" s="8" t="s">
        <v>570</v>
      </c>
      <c r="B234" s="2" t="s">
        <v>540</v>
      </c>
      <c r="C234" s="15" t="s">
        <v>833</v>
      </c>
      <c r="D234" s="14" t="str">
        <f t="shared" si="6"/>
        <v>-</v>
      </c>
      <c r="E234" s="11" t="s">
        <v>92</v>
      </c>
      <c r="F234" s="14" t="str">
        <f t="shared" si="7"/>
        <v>-</v>
      </c>
      <c r="G234" s="11" t="s">
        <v>92</v>
      </c>
    </row>
    <row r="235" spans="1:7" ht="32.25">
      <c r="A235" s="8" t="s">
        <v>666</v>
      </c>
      <c r="B235" s="2" t="s">
        <v>540</v>
      </c>
      <c r="C235" s="15" t="s">
        <v>834</v>
      </c>
      <c r="D235" s="14" t="str">
        <f t="shared" si="6"/>
        <v>-</v>
      </c>
      <c r="E235" s="11" t="s">
        <v>92</v>
      </c>
      <c r="F235" s="14" t="str">
        <f t="shared" si="7"/>
        <v>-</v>
      </c>
      <c r="G235" s="11" t="s">
        <v>92</v>
      </c>
    </row>
    <row r="236" spans="1:7" ht="32.25">
      <c r="A236" s="8" t="s">
        <v>668</v>
      </c>
      <c r="B236" s="2" t="s">
        <v>540</v>
      </c>
      <c r="C236" s="15" t="s">
        <v>835</v>
      </c>
      <c r="D236" s="14" t="str">
        <f t="shared" si="6"/>
        <v>-</v>
      </c>
      <c r="E236" s="11" t="s">
        <v>92</v>
      </c>
      <c r="F236" s="14" t="str">
        <f t="shared" si="7"/>
        <v>-</v>
      </c>
      <c r="G236" s="11" t="s">
        <v>92</v>
      </c>
    </row>
    <row r="237" spans="1:7">
      <c r="A237" s="8" t="s">
        <v>836</v>
      </c>
      <c r="B237" s="2" t="s">
        <v>540</v>
      </c>
      <c r="C237" s="15" t="s">
        <v>837</v>
      </c>
      <c r="D237" s="14">
        <f t="shared" si="6"/>
        <v>4549500</v>
      </c>
      <c r="E237" s="14">
        <v>4549500</v>
      </c>
      <c r="F237" s="14">
        <f t="shared" si="7"/>
        <v>4549500</v>
      </c>
      <c r="G237" s="14">
        <v>4549500</v>
      </c>
    </row>
    <row r="238" spans="1:7">
      <c r="A238" s="8" t="s">
        <v>838</v>
      </c>
      <c r="B238" s="2" t="s">
        <v>540</v>
      </c>
      <c r="C238" s="15" t="s">
        <v>839</v>
      </c>
      <c r="D238" s="14">
        <f t="shared" si="6"/>
        <v>4549500</v>
      </c>
      <c r="E238" s="14">
        <v>4549500</v>
      </c>
      <c r="F238" s="14">
        <f t="shared" si="7"/>
        <v>4549500</v>
      </c>
      <c r="G238" s="14">
        <v>4549500</v>
      </c>
    </row>
    <row r="239" spans="1:7" ht="21.75">
      <c r="A239" s="8" t="s">
        <v>564</v>
      </c>
      <c r="B239" s="2" t="s">
        <v>540</v>
      </c>
      <c r="C239" s="15" t="s">
        <v>840</v>
      </c>
      <c r="D239" s="14" t="str">
        <f t="shared" si="6"/>
        <v>-</v>
      </c>
      <c r="E239" s="11" t="s">
        <v>92</v>
      </c>
      <c r="F239" s="14" t="str">
        <f t="shared" si="7"/>
        <v>-</v>
      </c>
      <c r="G239" s="11" t="s">
        <v>92</v>
      </c>
    </row>
    <row r="240" spans="1:7" ht="21.75">
      <c r="A240" s="8" t="s">
        <v>566</v>
      </c>
      <c r="B240" s="2" t="s">
        <v>540</v>
      </c>
      <c r="C240" s="15" t="s">
        <v>841</v>
      </c>
      <c r="D240" s="14" t="str">
        <f t="shared" si="6"/>
        <v>-</v>
      </c>
      <c r="E240" s="11" t="s">
        <v>92</v>
      </c>
      <c r="F240" s="14" t="str">
        <f t="shared" si="7"/>
        <v>-</v>
      </c>
      <c r="G240" s="11" t="s">
        <v>92</v>
      </c>
    </row>
    <row r="241" spans="1:7">
      <c r="A241" s="8" t="s">
        <v>568</v>
      </c>
      <c r="B241" s="2" t="s">
        <v>540</v>
      </c>
      <c r="C241" s="15" t="s">
        <v>842</v>
      </c>
      <c r="D241" s="14" t="str">
        <f t="shared" si="6"/>
        <v>-</v>
      </c>
      <c r="E241" s="11" t="s">
        <v>92</v>
      </c>
      <c r="F241" s="14" t="str">
        <f t="shared" si="7"/>
        <v>-</v>
      </c>
      <c r="G241" s="11" t="s">
        <v>92</v>
      </c>
    </row>
    <row r="242" spans="1:7">
      <c r="A242" s="8" t="s">
        <v>613</v>
      </c>
      <c r="B242" s="2" t="s">
        <v>540</v>
      </c>
      <c r="C242" s="15" t="s">
        <v>843</v>
      </c>
      <c r="D242" s="14">
        <f t="shared" si="6"/>
        <v>4549500</v>
      </c>
      <c r="E242" s="14">
        <v>4549500</v>
      </c>
      <c r="F242" s="14">
        <f t="shared" si="7"/>
        <v>4549500</v>
      </c>
      <c r="G242" s="14">
        <v>4549500</v>
      </c>
    </row>
    <row r="243" spans="1:7">
      <c r="A243" s="8" t="s">
        <v>20</v>
      </c>
      <c r="B243" s="2" t="s">
        <v>540</v>
      </c>
      <c r="C243" s="15" t="s">
        <v>844</v>
      </c>
      <c r="D243" s="14">
        <f t="shared" si="6"/>
        <v>4549500</v>
      </c>
      <c r="E243" s="14">
        <v>4549500</v>
      </c>
      <c r="F243" s="14">
        <f t="shared" si="7"/>
        <v>4549500</v>
      </c>
      <c r="G243" s="14">
        <v>4549500</v>
      </c>
    </row>
    <row r="244" spans="1:7">
      <c r="A244" s="8" t="s">
        <v>845</v>
      </c>
      <c r="B244" s="2" t="s">
        <v>540</v>
      </c>
      <c r="C244" s="15" t="s">
        <v>846</v>
      </c>
      <c r="D244" s="14">
        <f t="shared" si="6"/>
        <v>1088772072.26</v>
      </c>
      <c r="E244" s="14">
        <v>1088772072.26</v>
      </c>
      <c r="F244" s="14">
        <f t="shared" si="7"/>
        <v>846969187.27999997</v>
      </c>
      <c r="G244" s="14">
        <v>846969187.27999997</v>
      </c>
    </row>
    <row r="245" spans="1:7">
      <c r="A245" s="8" t="s">
        <v>847</v>
      </c>
      <c r="B245" s="2" t="s">
        <v>540</v>
      </c>
      <c r="C245" s="15" t="s">
        <v>848</v>
      </c>
      <c r="D245" s="14">
        <f t="shared" si="6"/>
        <v>327442944.51999998</v>
      </c>
      <c r="E245" s="14">
        <v>327442944.51999998</v>
      </c>
      <c r="F245" s="14">
        <f t="shared" si="7"/>
        <v>249956758.28999999</v>
      </c>
      <c r="G245" s="14">
        <v>249956758.28999999</v>
      </c>
    </row>
    <row r="246" spans="1:7" ht="32.25">
      <c r="A246" s="8" t="s">
        <v>545</v>
      </c>
      <c r="B246" s="2" t="s">
        <v>540</v>
      </c>
      <c r="C246" s="15" t="s">
        <v>849</v>
      </c>
      <c r="D246" s="14">
        <f t="shared" si="6"/>
        <v>210547792.18000001</v>
      </c>
      <c r="E246" s="14">
        <v>210547792.18000001</v>
      </c>
      <c r="F246" s="14">
        <f t="shared" si="7"/>
        <v>175338205.69999999</v>
      </c>
      <c r="G246" s="14">
        <v>175338205.69999999</v>
      </c>
    </row>
    <row r="247" spans="1:7">
      <c r="A247" s="8" t="s">
        <v>636</v>
      </c>
      <c r="B247" s="2" t="s">
        <v>540</v>
      </c>
      <c r="C247" s="15" t="s">
        <v>850</v>
      </c>
      <c r="D247" s="14">
        <f t="shared" si="6"/>
        <v>210547792.18000001</v>
      </c>
      <c r="E247" s="14">
        <v>210547792.18000001</v>
      </c>
      <c r="F247" s="14">
        <f t="shared" si="7"/>
        <v>175338205.69999999</v>
      </c>
      <c r="G247" s="14">
        <v>175338205.69999999</v>
      </c>
    </row>
    <row r="248" spans="1:7">
      <c r="A248" s="8" t="s">
        <v>638</v>
      </c>
      <c r="B248" s="2" t="s">
        <v>540</v>
      </c>
      <c r="C248" s="15" t="s">
        <v>851</v>
      </c>
      <c r="D248" s="14">
        <f t="shared" si="6"/>
        <v>155734911.09</v>
      </c>
      <c r="E248" s="14">
        <v>155734911.09</v>
      </c>
      <c r="F248" s="14">
        <f t="shared" si="7"/>
        <v>129570447.69</v>
      </c>
      <c r="G248" s="14">
        <v>129570447.69</v>
      </c>
    </row>
    <row r="249" spans="1:7">
      <c r="A249" s="8" t="s">
        <v>640</v>
      </c>
      <c r="B249" s="2" t="s">
        <v>540</v>
      </c>
      <c r="C249" s="15" t="s">
        <v>852</v>
      </c>
      <c r="D249" s="14">
        <f t="shared" si="6"/>
        <v>7980639.9199999999</v>
      </c>
      <c r="E249" s="14">
        <v>7980639.9199999999</v>
      </c>
      <c r="F249" s="14">
        <f t="shared" si="7"/>
        <v>6913474.6600000001</v>
      </c>
      <c r="G249" s="14">
        <v>6913474.6600000001</v>
      </c>
    </row>
    <row r="250" spans="1:7" ht="21.75">
      <c r="A250" s="8" t="s">
        <v>642</v>
      </c>
      <c r="B250" s="2" t="s">
        <v>540</v>
      </c>
      <c r="C250" s="15" t="s">
        <v>853</v>
      </c>
      <c r="D250" s="14">
        <f t="shared" si="6"/>
        <v>46832241.170000002</v>
      </c>
      <c r="E250" s="14">
        <v>46832241.170000002</v>
      </c>
      <c r="F250" s="14">
        <f t="shared" si="7"/>
        <v>38854283.350000001</v>
      </c>
      <c r="G250" s="14">
        <v>38854283.350000001</v>
      </c>
    </row>
    <row r="251" spans="1:7" ht="21.75">
      <c r="A251" s="8" t="s">
        <v>564</v>
      </c>
      <c r="B251" s="2" t="s">
        <v>540</v>
      </c>
      <c r="C251" s="15" t="s">
        <v>854</v>
      </c>
      <c r="D251" s="14">
        <f t="shared" si="6"/>
        <v>116355304.36</v>
      </c>
      <c r="E251" s="14">
        <v>116355304.36</v>
      </c>
      <c r="F251" s="14">
        <f t="shared" si="7"/>
        <v>74156702.569999993</v>
      </c>
      <c r="G251" s="14">
        <v>74156702.569999993</v>
      </c>
    </row>
    <row r="252" spans="1:7" ht="21.75">
      <c r="A252" s="8" t="s">
        <v>566</v>
      </c>
      <c r="B252" s="2" t="s">
        <v>540</v>
      </c>
      <c r="C252" s="15" t="s">
        <v>855</v>
      </c>
      <c r="D252" s="14">
        <f t="shared" si="6"/>
        <v>116355304.36</v>
      </c>
      <c r="E252" s="14">
        <v>116355304.36</v>
      </c>
      <c r="F252" s="14">
        <f t="shared" si="7"/>
        <v>74156702.569999993</v>
      </c>
      <c r="G252" s="14">
        <v>74156702.569999993</v>
      </c>
    </row>
    <row r="253" spans="1:7" ht="21.75">
      <c r="A253" s="8" t="s">
        <v>650</v>
      </c>
      <c r="B253" s="2" t="s">
        <v>540</v>
      </c>
      <c r="C253" s="15" t="s">
        <v>856</v>
      </c>
      <c r="D253" s="14">
        <f t="shared" si="6"/>
        <v>10945906.26</v>
      </c>
      <c r="E253" s="14">
        <v>10945906.26</v>
      </c>
      <c r="F253" s="14">
        <f t="shared" si="7"/>
        <v>9678069.0099999998</v>
      </c>
      <c r="G253" s="14">
        <v>9678069.0099999998</v>
      </c>
    </row>
    <row r="254" spans="1:7">
      <c r="A254" s="8" t="s">
        <v>568</v>
      </c>
      <c r="B254" s="2" t="s">
        <v>540</v>
      </c>
      <c r="C254" s="15" t="s">
        <v>857</v>
      </c>
      <c r="D254" s="14">
        <f t="shared" si="6"/>
        <v>105409398.09999999</v>
      </c>
      <c r="E254" s="14">
        <v>105409398.09999999</v>
      </c>
      <c r="F254" s="14">
        <f t="shared" si="7"/>
        <v>64478633.560000002</v>
      </c>
      <c r="G254" s="14">
        <v>64478633.560000002</v>
      </c>
    </row>
    <row r="255" spans="1:7">
      <c r="A255" s="8" t="s">
        <v>570</v>
      </c>
      <c r="B255" s="2" t="s">
        <v>540</v>
      </c>
      <c r="C255" s="15" t="s">
        <v>858</v>
      </c>
      <c r="D255" s="14">
        <f t="shared" si="6"/>
        <v>539847.98</v>
      </c>
      <c r="E255" s="14">
        <v>539847.98</v>
      </c>
      <c r="F255" s="14">
        <f t="shared" si="7"/>
        <v>461850.02</v>
      </c>
      <c r="G255" s="14">
        <v>461850.02</v>
      </c>
    </row>
    <row r="256" spans="1:7">
      <c r="A256" s="8" t="s">
        <v>593</v>
      </c>
      <c r="B256" s="2" t="s">
        <v>540</v>
      </c>
      <c r="C256" s="15" t="s">
        <v>859</v>
      </c>
      <c r="D256" s="14">
        <f t="shared" si="6"/>
        <v>88978</v>
      </c>
      <c r="E256" s="14">
        <v>88978</v>
      </c>
      <c r="F256" s="14">
        <f t="shared" si="7"/>
        <v>88978</v>
      </c>
      <c r="G256" s="14">
        <v>88978</v>
      </c>
    </row>
    <row r="257" spans="1:7" ht="21.75">
      <c r="A257" s="8" t="s">
        <v>595</v>
      </c>
      <c r="B257" s="2" t="s">
        <v>540</v>
      </c>
      <c r="C257" s="15" t="s">
        <v>860</v>
      </c>
      <c r="D257" s="14">
        <f t="shared" si="6"/>
        <v>88978</v>
      </c>
      <c r="E257" s="14">
        <v>88978</v>
      </c>
      <c r="F257" s="14">
        <f t="shared" si="7"/>
        <v>88978</v>
      </c>
      <c r="G257" s="14">
        <v>88978</v>
      </c>
    </row>
    <row r="258" spans="1:7">
      <c r="A258" s="8" t="s">
        <v>572</v>
      </c>
      <c r="B258" s="2" t="s">
        <v>540</v>
      </c>
      <c r="C258" s="15" t="s">
        <v>861</v>
      </c>
      <c r="D258" s="14">
        <f t="shared" si="6"/>
        <v>450869.98</v>
      </c>
      <c r="E258" s="14">
        <v>450869.98</v>
      </c>
      <c r="F258" s="14">
        <f t="shared" si="7"/>
        <v>372872.02</v>
      </c>
      <c r="G258" s="14">
        <v>372872.02</v>
      </c>
    </row>
    <row r="259" spans="1:7">
      <c r="A259" s="8" t="s">
        <v>600</v>
      </c>
      <c r="B259" s="2" t="s">
        <v>540</v>
      </c>
      <c r="C259" s="15" t="s">
        <v>862</v>
      </c>
      <c r="D259" s="14">
        <f t="shared" si="6"/>
        <v>90000</v>
      </c>
      <c r="E259" s="14">
        <v>90000</v>
      </c>
      <c r="F259" s="14">
        <f t="shared" si="7"/>
        <v>18944.740000000002</v>
      </c>
      <c r="G259" s="14">
        <v>18944.740000000002</v>
      </c>
    </row>
    <row r="260" spans="1:7">
      <c r="A260" s="8" t="s">
        <v>574</v>
      </c>
      <c r="B260" s="2" t="s">
        <v>540</v>
      </c>
      <c r="C260" s="15" t="s">
        <v>863</v>
      </c>
      <c r="D260" s="14">
        <f t="shared" si="6"/>
        <v>360869.98</v>
      </c>
      <c r="E260" s="14">
        <v>360869.98</v>
      </c>
      <c r="F260" s="14">
        <f t="shared" si="7"/>
        <v>353927.28</v>
      </c>
      <c r="G260" s="14">
        <v>353927.28</v>
      </c>
    </row>
    <row r="261" spans="1:7">
      <c r="A261" s="8" t="s">
        <v>864</v>
      </c>
      <c r="B261" s="2" t="s">
        <v>540</v>
      </c>
      <c r="C261" s="15" t="s">
        <v>865</v>
      </c>
      <c r="D261" s="14">
        <f t="shared" si="6"/>
        <v>516938427.88</v>
      </c>
      <c r="E261" s="14">
        <v>516938427.88</v>
      </c>
      <c r="F261" s="14">
        <f t="shared" si="7"/>
        <v>413366173.81999999</v>
      </c>
      <c r="G261" s="14">
        <v>413366173.81999999</v>
      </c>
    </row>
    <row r="262" spans="1:7" ht="32.25">
      <c r="A262" s="8" t="s">
        <v>545</v>
      </c>
      <c r="B262" s="2" t="s">
        <v>540</v>
      </c>
      <c r="C262" s="15" t="s">
        <v>866</v>
      </c>
      <c r="D262" s="14">
        <f t="shared" si="6"/>
        <v>377586082.39999998</v>
      </c>
      <c r="E262" s="14">
        <v>377586082.39999998</v>
      </c>
      <c r="F262" s="14">
        <f t="shared" si="7"/>
        <v>318235763.17000002</v>
      </c>
      <c r="G262" s="14">
        <v>318235763.17000002</v>
      </c>
    </row>
    <row r="263" spans="1:7">
      <c r="A263" s="8" t="s">
        <v>636</v>
      </c>
      <c r="B263" s="2" t="s">
        <v>540</v>
      </c>
      <c r="C263" s="15" t="s">
        <v>867</v>
      </c>
      <c r="D263" s="14">
        <f t="shared" ref="D263:D326" si="8">E263</f>
        <v>377586082.39999998</v>
      </c>
      <c r="E263" s="14">
        <v>377586082.39999998</v>
      </c>
      <c r="F263" s="14">
        <f t="shared" ref="F263:F326" si="9">G263</f>
        <v>318235763.17000002</v>
      </c>
      <c r="G263" s="14">
        <v>318235763.17000002</v>
      </c>
    </row>
    <row r="264" spans="1:7">
      <c r="A264" s="8" t="s">
        <v>638</v>
      </c>
      <c r="B264" s="2" t="s">
        <v>540</v>
      </c>
      <c r="C264" s="15" t="s">
        <v>868</v>
      </c>
      <c r="D264" s="14">
        <f t="shared" si="8"/>
        <v>276871678.80000001</v>
      </c>
      <c r="E264" s="14">
        <v>276871678.80000001</v>
      </c>
      <c r="F264" s="14">
        <f t="shared" si="9"/>
        <v>231085402.53999999</v>
      </c>
      <c r="G264" s="14">
        <v>231085402.53999999</v>
      </c>
    </row>
    <row r="265" spans="1:7">
      <c r="A265" s="8" t="s">
        <v>640</v>
      </c>
      <c r="B265" s="2" t="s">
        <v>540</v>
      </c>
      <c r="C265" s="15" t="s">
        <v>869</v>
      </c>
      <c r="D265" s="14">
        <f t="shared" si="8"/>
        <v>16913002.109999999</v>
      </c>
      <c r="E265" s="14">
        <v>16913002.109999999</v>
      </c>
      <c r="F265" s="14">
        <f t="shared" si="9"/>
        <v>15859061.09</v>
      </c>
      <c r="G265" s="14">
        <v>15859061.09</v>
      </c>
    </row>
    <row r="266" spans="1:7" ht="21.75">
      <c r="A266" s="8" t="s">
        <v>642</v>
      </c>
      <c r="B266" s="2" t="s">
        <v>540</v>
      </c>
      <c r="C266" s="15" t="s">
        <v>870</v>
      </c>
      <c r="D266" s="14">
        <f t="shared" si="8"/>
        <v>83801401.489999995</v>
      </c>
      <c r="E266" s="14">
        <v>83801401.489999995</v>
      </c>
      <c r="F266" s="14">
        <f t="shared" si="9"/>
        <v>71291299.540000007</v>
      </c>
      <c r="G266" s="14">
        <v>71291299.540000007</v>
      </c>
    </row>
    <row r="267" spans="1:7" ht="21.75">
      <c r="A267" s="8" t="s">
        <v>564</v>
      </c>
      <c r="B267" s="2" t="s">
        <v>540</v>
      </c>
      <c r="C267" s="15" t="s">
        <v>871</v>
      </c>
      <c r="D267" s="14">
        <f t="shared" si="8"/>
        <v>137968013.44999999</v>
      </c>
      <c r="E267" s="14">
        <v>137968013.44999999</v>
      </c>
      <c r="F267" s="14">
        <f t="shared" si="9"/>
        <v>94369976.719999999</v>
      </c>
      <c r="G267" s="14">
        <v>94369976.719999999</v>
      </c>
    </row>
    <row r="268" spans="1:7" ht="21.75">
      <c r="A268" s="8" t="s">
        <v>566</v>
      </c>
      <c r="B268" s="2" t="s">
        <v>540</v>
      </c>
      <c r="C268" s="15" t="s">
        <v>872</v>
      </c>
      <c r="D268" s="14">
        <f t="shared" si="8"/>
        <v>137968013.44999999</v>
      </c>
      <c r="E268" s="14">
        <v>137968013.44999999</v>
      </c>
      <c r="F268" s="14">
        <f t="shared" si="9"/>
        <v>94369976.719999999</v>
      </c>
      <c r="G268" s="14">
        <v>94369976.719999999</v>
      </c>
    </row>
    <row r="269" spans="1:7" ht="21.75">
      <c r="A269" s="8" t="s">
        <v>650</v>
      </c>
      <c r="B269" s="2" t="s">
        <v>540</v>
      </c>
      <c r="C269" s="15" t="s">
        <v>873</v>
      </c>
      <c r="D269" s="14">
        <f t="shared" si="8"/>
        <v>18553063.649999999</v>
      </c>
      <c r="E269" s="14">
        <v>18553063.649999999</v>
      </c>
      <c r="F269" s="14">
        <f t="shared" si="9"/>
        <v>16815657.34</v>
      </c>
      <c r="G269" s="14">
        <v>16815657.34</v>
      </c>
    </row>
    <row r="270" spans="1:7">
      <c r="A270" s="8" t="s">
        <v>568</v>
      </c>
      <c r="B270" s="2" t="s">
        <v>540</v>
      </c>
      <c r="C270" s="15" t="s">
        <v>874</v>
      </c>
      <c r="D270" s="14">
        <f t="shared" si="8"/>
        <v>119414949.8</v>
      </c>
      <c r="E270" s="14">
        <v>119414949.8</v>
      </c>
      <c r="F270" s="14">
        <f t="shared" si="9"/>
        <v>77554319.379999995</v>
      </c>
      <c r="G270" s="14">
        <v>77554319.379999995</v>
      </c>
    </row>
    <row r="271" spans="1:7">
      <c r="A271" s="8" t="s">
        <v>586</v>
      </c>
      <c r="B271" s="2" t="s">
        <v>540</v>
      </c>
      <c r="C271" s="15" t="s">
        <v>875</v>
      </c>
      <c r="D271" s="14">
        <f t="shared" si="8"/>
        <v>15000</v>
      </c>
      <c r="E271" s="14">
        <v>15000</v>
      </c>
      <c r="F271" s="14">
        <f t="shared" si="9"/>
        <v>15000</v>
      </c>
      <c r="G271" s="14">
        <v>15000</v>
      </c>
    </row>
    <row r="272" spans="1:7">
      <c r="A272" s="8" t="s">
        <v>876</v>
      </c>
      <c r="B272" s="2" t="s">
        <v>540</v>
      </c>
      <c r="C272" s="15" t="s">
        <v>877</v>
      </c>
      <c r="D272" s="14">
        <f t="shared" si="8"/>
        <v>15000</v>
      </c>
      <c r="E272" s="14">
        <v>15000</v>
      </c>
      <c r="F272" s="14">
        <f t="shared" si="9"/>
        <v>15000</v>
      </c>
      <c r="G272" s="14">
        <v>15000</v>
      </c>
    </row>
    <row r="273" spans="1:7" ht="21.75">
      <c r="A273" s="8" t="s">
        <v>656</v>
      </c>
      <c r="B273" s="2" t="s">
        <v>540</v>
      </c>
      <c r="C273" s="15" t="s">
        <v>878</v>
      </c>
      <c r="D273" s="14">
        <f t="shared" si="8"/>
        <v>617650</v>
      </c>
      <c r="E273" s="14">
        <v>617650</v>
      </c>
      <c r="F273" s="14">
        <f t="shared" si="9"/>
        <v>67646</v>
      </c>
      <c r="G273" s="14">
        <v>67646</v>
      </c>
    </row>
    <row r="274" spans="1:7">
      <c r="A274" s="8" t="s">
        <v>658</v>
      </c>
      <c r="B274" s="2" t="s">
        <v>540</v>
      </c>
      <c r="C274" s="15" t="s">
        <v>879</v>
      </c>
      <c r="D274" s="14">
        <f t="shared" si="8"/>
        <v>617650</v>
      </c>
      <c r="E274" s="14">
        <v>617650</v>
      </c>
      <c r="F274" s="14">
        <f t="shared" si="9"/>
        <v>67646</v>
      </c>
      <c r="G274" s="14">
        <v>67646</v>
      </c>
    </row>
    <row r="275" spans="1:7" ht="21.75">
      <c r="A275" s="8" t="s">
        <v>660</v>
      </c>
      <c r="B275" s="2" t="s">
        <v>540</v>
      </c>
      <c r="C275" s="15" t="s">
        <v>880</v>
      </c>
      <c r="D275" s="14">
        <f t="shared" si="8"/>
        <v>617650</v>
      </c>
      <c r="E275" s="14">
        <v>617650</v>
      </c>
      <c r="F275" s="14">
        <f t="shared" si="9"/>
        <v>67646</v>
      </c>
      <c r="G275" s="14">
        <v>67646</v>
      </c>
    </row>
    <row r="276" spans="1:7">
      <c r="A276" s="8" t="s">
        <v>570</v>
      </c>
      <c r="B276" s="2" t="s">
        <v>540</v>
      </c>
      <c r="C276" s="15" t="s">
        <v>881</v>
      </c>
      <c r="D276" s="14">
        <f t="shared" si="8"/>
        <v>751682.03</v>
      </c>
      <c r="E276" s="14">
        <v>751682.03</v>
      </c>
      <c r="F276" s="14">
        <f t="shared" si="9"/>
        <v>677787.93</v>
      </c>
      <c r="G276" s="14">
        <v>677787.93</v>
      </c>
    </row>
    <row r="277" spans="1:7">
      <c r="A277" s="8" t="s">
        <v>593</v>
      </c>
      <c r="B277" s="2" t="s">
        <v>540</v>
      </c>
      <c r="C277" s="15" t="s">
        <v>882</v>
      </c>
      <c r="D277" s="14">
        <f t="shared" si="8"/>
        <v>25000</v>
      </c>
      <c r="E277" s="14">
        <v>25000</v>
      </c>
      <c r="F277" s="14">
        <f t="shared" si="9"/>
        <v>15000</v>
      </c>
      <c r="G277" s="14">
        <v>15000</v>
      </c>
    </row>
    <row r="278" spans="1:7" ht="21.75">
      <c r="A278" s="8" t="s">
        <v>595</v>
      </c>
      <c r="B278" s="2" t="s">
        <v>540</v>
      </c>
      <c r="C278" s="15" t="s">
        <v>883</v>
      </c>
      <c r="D278" s="14">
        <f t="shared" si="8"/>
        <v>25000</v>
      </c>
      <c r="E278" s="14">
        <v>25000</v>
      </c>
      <c r="F278" s="14">
        <f t="shared" si="9"/>
        <v>15000</v>
      </c>
      <c r="G278" s="14">
        <v>15000</v>
      </c>
    </row>
    <row r="279" spans="1:7">
      <c r="A279" s="8" t="s">
        <v>572</v>
      </c>
      <c r="B279" s="2" t="s">
        <v>540</v>
      </c>
      <c r="C279" s="15" t="s">
        <v>884</v>
      </c>
      <c r="D279" s="14">
        <f t="shared" si="8"/>
        <v>726682.03</v>
      </c>
      <c r="E279" s="14">
        <v>726682.03</v>
      </c>
      <c r="F279" s="14">
        <f t="shared" si="9"/>
        <v>662787.93000000005</v>
      </c>
      <c r="G279" s="14">
        <v>662787.93000000005</v>
      </c>
    </row>
    <row r="280" spans="1:7">
      <c r="A280" s="8" t="s">
        <v>600</v>
      </c>
      <c r="B280" s="2" t="s">
        <v>540</v>
      </c>
      <c r="C280" s="15" t="s">
        <v>885</v>
      </c>
      <c r="D280" s="14">
        <f t="shared" si="8"/>
        <v>80000</v>
      </c>
      <c r="E280" s="14">
        <v>80000</v>
      </c>
      <c r="F280" s="14">
        <f t="shared" si="9"/>
        <v>26370</v>
      </c>
      <c r="G280" s="14">
        <v>26370</v>
      </c>
    </row>
    <row r="281" spans="1:7">
      <c r="A281" s="8" t="s">
        <v>574</v>
      </c>
      <c r="B281" s="2" t="s">
        <v>540</v>
      </c>
      <c r="C281" s="15" t="s">
        <v>886</v>
      </c>
      <c r="D281" s="14">
        <f t="shared" si="8"/>
        <v>646682.03</v>
      </c>
      <c r="E281" s="14">
        <v>646682.03</v>
      </c>
      <c r="F281" s="14">
        <f t="shared" si="9"/>
        <v>636417.93000000005</v>
      </c>
      <c r="G281" s="14">
        <v>636417.93000000005</v>
      </c>
    </row>
    <row r="282" spans="1:7">
      <c r="A282" s="8" t="s">
        <v>887</v>
      </c>
      <c r="B282" s="2" t="s">
        <v>540</v>
      </c>
      <c r="C282" s="15" t="s">
        <v>888</v>
      </c>
      <c r="D282" s="14">
        <f t="shared" si="8"/>
        <v>150909750.55000001</v>
      </c>
      <c r="E282" s="14">
        <v>150909750.55000001</v>
      </c>
      <c r="F282" s="14">
        <f t="shared" si="9"/>
        <v>109614738.95</v>
      </c>
      <c r="G282" s="14">
        <v>109614738.95</v>
      </c>
    </row>
    <row r="283" spans="1:7" ht="32.25">
      <c r="A283" s="8" t="s">
        <v>545</v>
      </c>
      <c r="B283" s="2" t="s">
        <v>540</v>
      </c>
      <c r="C283" s="15" t="s">
        <v>889</v>
      </c>
      <c r="D283" s="14">
        <f t="shared" si="8"/>
        <v>107186403.63</v>
      </c>
      <c r="E283" s="14">
        <v>107186403.63</v>
      </c>
      <c r="F283" s="14">
        <f t="shared" si="9"/>
        <v>86349645.719999999</v>
      </c>
      <c r="G283" s="14">
        <v>86349645.719999999</v>
      </c>
    </row>
    <row r="284" spans="1:7">
      <c r="A284" s="8" t="s">
        <v>636</v>
      </c>
      <c r="B284" s="2" t="s">
        <v>540</v>
      </c>
      <c r="C284" s="15" t="s">
        <v>890</v>
      </c>
      <c r="D284" s="14">
        <f t="shared" si="8"/>
        <v>107186403.63</v>
      </c>
      <c r="E284" s="14">
        <v>107186403.63</v>
      </c>
      <c r="F284" s="14">
        <f t="shared" si="9"/>
        <v>86349645.719999999</v>
      </c>
      <c r="G284" s="14">
        <v>86349645.719999999</v>
      </c>
    </row>
    <row r="285" spans="1:7">
      <c r="A285" s="8" t="s">
        <v>638</v>
      </c>
      <c r="B285" s="2" t="s">
        <v>540</v>
      </c>
      <c r="C285" s="15" t="s">
        <v>891</v>
      </c>
      <c r="D285" s="14">
        <f t="shared" si="8"/>
        <v>79412573.560000002</v>
      </c>
      <c r="E285" s="14">
        <v>79412573.560000002</v>
      </c>
      <c r="F285" s="14">
        <f t="shared" si="9"/>
        <v>64221160.770000003</v>
      </c>
      <c r="G285" s="14">
        <v>64221160.770000003</v>
      </c>
    </row>
    <row r="286" spans="1:7">
      <c r="A286" s="8" t="s">
        <v>640</v>
      </c>
      <c r="B286" s="2" t="s">
        <v>540</v>
      </c>
      <c r="C286" s="15" t="s">
        <v>892</v>
      </c>
      <c r="D286" s="14">
        <f t="shared" si="8"/>
        <v>3791237</v>
      </c>
      <c r="E286" s="14">
        <v>3791237</v>
      </c>
      <c r="F286" s="14">
        <f t="shared" si="9"/>
        <v>3111940.6</v>
      </c>
      <c r="G286" s="14">
        <v>3111940.6</v>
      </c>
    </row>
    <row r="287" spans="1:7" ht="21.75">
      <c r="A287" s="8" t="s">
        <v>642</v>
      </c>
      <c r="B287" s="2" t="s">
        <v>540</v>
      </c>
      <c r="C287" s="15" t="s">
        <v>893</v>
      </c>
      <c r="D287" s="14">
        <f t="shared" si="8"/>
        <v>23982593.07</v>
      </c>
      <c r="E287" s="14">
        <v>23982593.07</v>
      </c>
      <c r="F287" s="14">
        <f t="shared" si="9"/>
        <v>19016544.350000001</v>
      </c>
      <c r="G287" s="14">
        <v>19016544.350000001</v>
      </c>
    </row>
    <row r="288" spans="1:7" ht="21.75">
      <c r="A288" s="8" t="s">
        <v>564</v>
      </c>
      <c r="B288" s="2" t="s">
        <v>540</v>
      </c>
      <c r="C288" s="15" t="s">
        <v>894</v>
      </c>
      <c r="D288" s="14">
        <f t="shared" si="8"/>
        <v>43431030.520000003</v>
      </c>
      <c r="E288" s="14">
        <v>43431030.520000003</v>
      </c>
      <c r="F288" s="14">
        <f t="shared" si="9"/>
        <v>23005239.649999999</v>
      </c>
      <c r="G288" s="14">
        <v>23005239.649999999</v>
      </c>
    </row>
    <row r="289" spans="1:7" ht="21.75">
      <c r="A289" s="8" t="s">
        <v>566</v>
      </c>
      <c r="B289" s="2" t="s">
        <v>540</v>
      </c>
      <c r="C289" s="15" t="s">
        <v>895</v>
      </c>
      <c r="D289" s="14">
        <f t="shared" si="8"/>
        <v>43431030.520000003</v>
      </c>
      <c r="E289" s="14">
        <v>43431030.520000003</v>
      </c>
      <c r="F289" s="14">
        <f t="shared" si="9"/>
        <v>23005239.649999999</v>
      </c>
      <c r="G289" s="14">
        <v>23005239.649999999</v>
      </c>
    </row>
    <row r="290" spans="1:7" ht="21.75">
      <c r="A290" s="8" t="s">
        <v>650</v>
      </c>
      <c r="B290" s="2" t="s">
        <v>540</v>
      </c>
      <c r="C290" s="15" t="s">
        <v>896</v>
      </c>
      <c r="D290" s="14">
        <f t="shared" si="8"/>
        <v>14046227.060000001</v>
      </c>
      <c r="E290" s="14">
        <v>14046227.060000001</v>
      </c>
      <c r="F290" s="14">
        <f t="shared" si="9"/>
        <v>1782238.86</v>
      </c>
      <c r="G290" s="14">
        <v>1782238.86</v>
      </c>
    </row>
    <row r="291" spans="1:7">
      <c r="A291" s="8" t="s">
        <v>568</v>
      </c>
      <c r="B291" s="2" t="s">
        <v>540</v>
      </c>
      <c r="C291" s="15" t="s">
        <v>897</v>
      </c>
      <c r="D291" s="14">
        <f t="shared" si="8"/>
        <v>29384803.460000001</v>
      </c>
      <c r="E291" s="14">
        <v>29384803.460000001</v>
      </c>
      <c r="F291" s="14">
        <f t="shared" si="9"/>
        <v>21223000.789999999</v>
      </c>
      <c r="G291" s="14">
        <v>21223000.789999999</v>
      </c>
    </row>
    <row r="292" spans="1:7" ht="21.75">
      <c r="A292" s="8" t="s">
        <v>656</v>
      </c>
      <c r="B292" s="2" t="s">
        <v>540</v>
      </c>
      <c r="C292" s="15" t="s">
        <v>898</v>
      </c>
      <c r="D292" s="14">
        <f t="shared" si="8"/>
        <v>23600</v>
      </c>
      <c r="E292" s="14">
        <v>23600</v>
      </c>
      <c r="F292" s="14">
        <f t="shared" si="9"/>
        <v>23600</v>
      </c>
      <c r="G292" s="14">
        <v>23600</v>
      </c>
    </row>
    <row r="293" spans="1:7">
      <c r="A293" s="8" t="s">
        <v>658</v>
      </c>
      <c r="B293" s="2" t="s">
        <v>540</v>
      </c>
      <c r="C293" s="15" t="s">
        <v>899</v>
      </c>
      <c r="D293" s="14">
        <f t="shared" si="8"/>
        <v>23600</v>
      </c>
      <c r="E293" s="14">
        <v>23600</v>
      </c>
      <c r="F293" s="14">
        <f t="shared" si="9"/>
        <v>23600</v>
      </c>
      <c r="G293" s="14">
        <v>23600</v>
      </c>
    </row>
    <row r="294" spans="1:7" ht="21.75">
      <c r="A294" s="8" t="s">
        <v>660</v>
      </c>
      <c r="B294" s="2" t="s">
        <v>540</v>
      </c>
      <c r="C294" s="15" t="s">
        <v>900</v>
      </c>
      <c r="D294" s="14">
        <f t="shared" si="8"/>
        <v>23600</v>
      </c>
      <c r="E294" s="14">
        <v>23600</v>
      </c>
      <c r="F294" s="14">
        <f t="shared" si="9"/>
        <v>23600</v>
      </c>
      <c r="G294" s="14">
        <v>23600</v>
      </c>
    </row>
    <row r="295" spans="1:7">
      <c r="A295" s="8" t="s">
        <v>570</v>
      </c>
      <c r="B295" s="2" t="s">
        <v>540</v>
      </c>
      <c r="C295" s="15" t="s">
        <v>901</v>
      </c>
      <c r="D295" s="14">
        <f t="shared" si="8"/>
        <v>268716.40000000002</v>
      </c>
      <c r="E295" s="14">
        <v>268716.40000000002</v>
      </c>
      <c r="F295" s="14">
        <f t="shared" si="9"/>
        <v>236253.58</v>
      </c>
      <c r="G295" s="14">
        <v>236253.58</v>
      </c>
    </row>
    <row r="296" spans="1:7">
      <c r="A296" s="8" t="s">
        <v>593</v>
      </c>
      <c r="B296" s="2" t="s">
        <v>540</v>
      </c>
      <c r="C296" s="15" t="s">
        <v>902</v>
      </c>
      <c r="D296" s="14">
        <f t="shared" si="8"/>
        <v>75000</v>
      </c>
      <c r="E296" s="14">
        <v>75000</v>
      </c>
      <c r="F296" s="14">
        <f t="shared" si="9"/>
        <v>75000</v>
      </c>
      <c r="G296" s="14">
        <v>75000</v>
      </c>
    </row>
    <row r="297" spans="1:7" ht="21.75">
      <c r="A297" s="8" t="s">
        <v>595</v>
      </c>
      <c r="B297" s="2" t="s">
        <v>540</v>
      </c>
      <c r="C297" s="15" t="s">
        <v>903</v>
      </c>
      <c r="D297" s="14">
        <f t="shared" si="8"/>
        <v>75000</v>
      </c>
      <c r="E297" s="14">
        <v>75000</v>
      </c>
      <c r="F297" s="14">
        <f t="shared" si="9"/>
        <v>75000</v>
      </c>
      <c r="G297" s="14">
        <v>75000</v>
      </c>
    </row>
    <row r="298" spans="1:7">
      <c r="A298" s="8" t="s">
        <v>572</v>
      </c>
      <c r="B298" s="2" t="s">
        <v>540</v>
      </c>
      <c r="C298" s="15" t="s">
        <v>904</v>
      </c>
      <c r="D298" s="14">
        <f t="shared" si="8"/>
        <v>193716.4</v>
      </c>
      <c r="E298" s="14">
        <v>193716.4</v>
      </c>
      <c r="F298" s="14">
        <f t="shared" si="9"/>
        <v>161253.57999999999</v>
      </c>
      <c r="G298" s="14">
        <v>161253.57999999999</v>
      </c>
    </row>
    <row r="299" spans="1:7">
      <c r="A299" s="8" t="s">
        <v>600</v>
      </c>
      <c r="B299" s="2" t="s">
        <v>540</v>
      </c>
      <c r="C299" s="15" t="s">
        <v>905</v>
      </c>
      <c r="D299" s="14">
        <f t="shared" si="8"/>
        <v>37500</v>
      </c>
      <c r="E299" s="14">
        <v>37500</v>
      </c>
      <c r="F299" s="14">
        <f t="shared" si="9"/>
        <v>13400</v>
      </c>
      <c r="G299" s="14">
        <v>13400</v>
      </c>
    </row>
    <row r="300" spans="1:7">
      <c r="A300" s="8" t="s">
        <v>574</v>
      </c>
      <c r="B300" s="2" t="s">
        <v>540</v>
      </c>
      <c r="C300" s="15" t="s">
        <v>906</v>
      </c>
      <c r="D300" s="14">
        <f t="shared" si="8"/>
        <v>156216.4</v>
      </c>
      <c r="E300" s="14">
        <v>156216.4</v>
      </c>
      <c r="F300" s="14">
        <f t="shared" si="9"/>
        <v>147853.57999999999</v>
      </c>
      <c r="G300" s="14">
        <v>147853.57999999999</v>
      </c>
    </row>
    <row r="301" spans="1:7">
      <c r="A301" s="8" t="s">
        <v>907</v>
      </c>
      <c r="B301" s="2" t="s">
        <v>540</v>
      </c>
      <c r="C301" s="15" t="s">
        <v>908</v>
      </c>
      <c r="D301" s="14">
        <f t="shared" si="8"/>
        <v>42335637.380000003</v>
      </c>
      <c r="E301" s="14">
        <v>42335637.380000003</v>
      </c>
      <c r="F301" s="14">
        <f t="shared" si="9"/>
        <v>33692030.979999997</v>
      </c>
      <c r="G301" s="14">
        <v>33692030.979999997</v>
      </c>
    </row>
    <row r="302" spans="1:7" ht="32.25">
      <c r="A302" s="8" t="s">
        <v>545</v>
      </c>
      <c r="B302" s="2" t="s">
        <v>540</v>
      </c>
      <c r="C302" s="15" t="s">
        <v>909</v>
      </c>
      <c r="D302" s="14">
        <f t="shared" si="8"/>
        <v>15830421.710000001</v>
      </c>
      <c r="E302" s="14">
        <v>15830421.710000001</v>
      </c>
      <c r="F302" s="14">
        <f t="shared" si="9"/>
        <v>11418259.9</v>
      </c>
      <c r="G302" s="14">
        <v>11418259.9</v>
      </c>
    </row>
    <row r="303" spans="1:7">
      <c r="A303" s="8" t="s">
        <v>636</v>
      </c>
      <c r="B303" s="2" t="s">
        <v>540</v>
      </c>
      <c r="C303" s="15" t="s">
        <v>910</v>
      </c>
      <c r="D303" s="14">
        <f t="shared" si="8"/>
        <v>15830421.710000001</v>
      </c>
      <c r="E303" s="14">
        <v>15830421.710000001</v>
      </c>
      <c r="F303" s="14">
        <f t="shared" si="9"/>
        <v>11418259.9</v>
      </c>
      <c r="G303" s="14">
        <v>11418259.9</v>
      </c>
    </row>
    <row r="304" spans="1:7">
      <c r="A304" s="8" t="s">
        <v>638</v>
      </c>
      <c r="B304" s="2" t="s">
        <v>540</v>
      </c>
      <c r="C304" s="15" t="s">
        <v>911</v>
      </c>
      <c r="D304" s="14">
        <f t="shared" si="8"/>
        <v>11516629.109999999</v>
      </c>
      <c r="E304" s="14">
        <v>11516629.109999999</v>
      </c>
      <c r="F304" s="14">
        <f t="shared" si="9"/>
        <v>8326783.5700000003</v>
      </c>
      <c r="G304" s="14">
        <v>8326783.5700000003</v>
      </c>
    </row>
    <row r="305" spans="1:7">
      <c r="A305" s="8" t="s">
        <v>640</v>
      </c>
      <c r="B305" s="2" t="s">
        <v>540</v>
      </c>
      <c r="C305" s="15" t="s">
        <v>912</v>
      </c>
      <c r="D305" s="14">
        <f t="shared" si="8"/>
        <v>851864.6</v>
      </c>
      <c r="E305" s="14">
        <v>851864.6</v>
      </c>
      <c r="F305" s="14">
        <f t="shared" si="9"/>
        <v>581842.72</v>
      </c>
      <c r="G305" s="14">
        <v>581842.72</v>
      </c>
    </row>
    <row r="306" spans="1:7" ht="21.75">
      <c r="A306" s="8" t="s">
        <v>642</v>
      </c>
      <c r="B306" s="2" t="s">
        <v>540</v>
      </c>
      <c r="C306" s="15" t="s">
        <v>913</v>
      </c>
      <c r="D306" s="14">
        <f t="shared" si="8"/>
        <v>3461928</v>
      </c>
      <c r="E306" s="14">
        <v>3461928</v>
      </c>
      <c r="F306" s="14">
        <f t="shared" si="9"/>
        <v>2509633.61</v>
      </c>
      <c r="G306" s="14">
        <v>2509633.61</v>
      </c>
    </row>
    <row r="307" spans="1:7" ht="21.75">
      <c r="A307" s="8" t="s">
        <v>564</v>
      </c>
      <c r="B307" s="2" t="s">
        <v>540</v>
      </c>
      <c r="C307" s="15" t="s">
        <v>914</v>
      </c>
      <c r="D307" s="14">
        <f t="shared" si="8"/>
        <v>25027742.670000002</v>
      </c>
      <c r="E307" s="14">
        <v>25027742.670000002</v>
      </c>
      <c r="F307" s="14">
        <f t="shared" si="9"/>
        <v>20874881.030000001</v>
      </c>
      <c r="G307" s="14">
        <v>20874881.030000001</v>
      </c>
    </row>
    <row r="308" spans="1:7" ht="21.75">
      <c r="A308" s="8" t="s">
        <v>566</v>
      </c>
      <c r="B308" s="2" t="s">
        <v>540</v>
      </c>
      <c r="C308" s="15" t="s">
        <v>915</v>
      </c>
      <c r="D308" s="14">
        <f t="shared" si="8"/>
        <v>25027742.670000002</v>
      </c>
      <c r="E308" s="14">
        <v>25027742.670000002</v>
      </c>
      <c r="F308" s="14">
        <f t="shared" si="9"/>
        <v>20874881.030000001</v>
      </c>
      <c r="G308" s="14">
        <v>20874881.030000001</v>
      </c>
    </row>
    <row r="309" spans="1:7" ht="21.75">
      <c r="A309" s="8" t="s">
        <v>650</v>
      </c>
      <c r="B309" s="2" t="s">
        <v>540</v>
      </c>
      <c r="C309" s="15" t="s">
        <v>916</v>
      </c>
      <c r="D309" s="14">
        <f t="shared" si="8"/>
        <v>600000</v>
      </c>
      <c r="E309" s="14">
        <v>600000</v>
      </c>
      <c r="F309" s="14" t="str">
        <f t="shared" si="9"/>
        <v>-</v>
      </c>
      <c r="G309" s="11" t="s">
        <v>92</v>
      </c>
    </row>
    <row r="310" spans="1:7">
      <c r="A310" s="8" t="s">
        <v>568</v>
      </c>
      <c r="B310" s="2" t="s">
        <v>540</v>
      </c>
      <c r="C310" s="15" t="s">
        <v>917</v>
      </c>
      <c r="D310" s="14">
        <f t="shared" si="8"/>
        <v>24427742.670000002</v>
      </c>
      <c r="E310" s="14">
        <v>24427742.670000002</v>
      </c>
      <c r="F310" s="14">
        <f t="shared" si="9"/>
        <v>20874881.030000001</v>
      </c>
      <c r="G310" s="14">
        <v>20874881.030000001</v>
      </c>
    </row>
    <row r="311" spans="1:7">
      <c r="A311" s="8" t="s">
        <v>586</v>
      </c>
      <c r="B311" s="2" t="s">
        <v>540</v>
      </c>
      <c r="C311" s="15" t="s">
        <v>918</v>
      </c>
      <c r="D311" s="14">
        <f t="shared" si="8"/>
        <v>323260</v>
      </c>
      <c r="E311" s="14">
        <v>323260</v>
      </c>
      <c r="F311" s="14">
        <f t="shared" si="9"/>
        <v>322977.05</v>
      </c>
      <c r="G311" s="14">
        <v>322977.05</v>
      </c>
    </row>
    <row r="312" spans="1:7" ht="21.75">
      <c r="A312" s="8" t="s">
        <v>588</v>
      </c>
      <c r="B312" s="2" t="s">
        <v>540</v>
      </c>
      <c r="C312" s="15" t="s">
        <v>919</v>
      </c>
      <c r="D312" s="14" t="str">
        <f t="shared" si="8"/>
        <v>-</v>
      </c>
      <c r="E312" s="11" t="s">
        <v>92</v>
      </c>
      <c r="F312" s="14" t="str">
        <f t="shared" si="9"/>
        <v>-</v>
      </c>
      <c r="G312" s="11" t="s">
        <v>92</v>
      </c>
    </row>
    <row r="313" spans="1:7" ht="21.75">
      <c r="A313" s="8" t="s">
        <v>590</v>
      </c>
      <c r="B313" s="2" t="s">
        <v>540</v>
      </c>
      <c r="C313" s="15" t="s">
        <v>920</v>
      </c>
      <c r="D313" s="14" t="str">
        <f t="shared" si="8"/>
        <v>-</v>
      </c>
      <c r="E313" s="11" t="s">
        <v>92</v>
      </c>
      <c r="F313" s="14" t="str">
        <f t="shared" si="9"/>
        <v>-</v>
      </c>
      <c r="G313" s="11" t="s">
        <v>92</v>
      </c>
    </row>
    <row r="314" spans="1:7">
      <c r="A314" s="8" t="s">
        <v>717</v>
      </c>
      <c r="B314" s="2" t="s">
        <v>540</v>
      </c>
      <c r="C314" s="15" t="s">
        <v>921</v>
      </c>
      <c r="D314" s="14">
        <f t="shared" si="8"/>
        <v>323260</v>
      </c>
      <c r="E314" s="14">
        <v>323260</v>
      </c>
      <c r="F314" s="14">
        <f t="shared" si="9"/>
        <v>322977.05</v>
      </c>
      <c r="G314" s="14">
        <v>322977.05</v>
      </c>
    </row>
    <row r="315" spans="1:7">
      <c r="A315" s="8" t="s">
        <v>613</v>
      </c>
      <c r="B315" s="2" t="s">
        <v>540</v>
      </c>
      <c r="C315" s="15" t="s">
        <v>922</v>
      </c>
      <c r="D315" s="14">
        <f t="shared" si="8"/>
        <v>1154213</v>
      </c>
      <c r="E315" s="14">
        <v>1154213</v>
      </c>
      <c r="F315" s="14">
        <f t="shared" si="9"/>
        <v>1075913</v>
      </c>
      <c r="G315" s="14">
        <v>1075913</v>
      </c>
    </row>
    <row r="316" spans="1:7">
      <c r="A316" s="8" t="s">
        <v>20</v>
      </c>
      <c r="B316" s="2" t="s">
        <v>540</v>
      </c>
      <c r="C316" s="15" t="s">
        <v>923</v>
      </c>
      <c r="D316" s="14">
        <f t="shared" si="8"/>
        <v>1154213</v>
      </c>
      <c r="E316" s="14">
        <v>1154213</v>
      </c>
      <c r="F316" s="14">
        <f t="shared" si="9"/>
        <v>1075913</v>
      </c>
      <c r="G316" s="14">
        <v>1075913</v>
      </c>
    </row>
    <row r="317" spans="1:7">
      <c r="A317" s="8" t="s">
        <v>924</v>
      </c>
      <c r="B317" s="2" t="s">
        <v>540</v>
      </c>
      <c r="C317" s="15" t="s">
        <v>925</v>
      </c>
      <c r="D317" s="14">
        <f t="shared" si="8"/>
        <v>51145311.93</v>
      </c>
      <c r="E317" s="14">
        <v>51145311.93</v>
      </c>
      <c r="F317" s="14">
        <f t="shared" si="9"/>
        <v>40339485.240000002</v>
      </c>
      <c r="G317" s="14">
        <v>40339485.240000002</v>
      </c>
    </row>
    <row r="318" spans="1:7" ht="32.25">
      <c r="A318" s="8" t="s">
        <v>545</v>
      </c>
      <c r="B318" s="2" t="s">
        <v>540</v>
      </c>
      <c r="C318" s="15" t="s">
        <v>926</v>
      </c>
      <c r="D318" s="14">
        <f t="shared" si="8"/>
        <v>42025706.880000003</v>
      </c>
      <c r="E318" s="14">
        <v>42025706.880000003</v>
      </c>
      <c r="F318" s="14">
        <f t="shared" si="9"/>
        <v>33874731.649999999</v>
      </c>
      <c r="G318" s="14">
        <v>33874731.649999999</v>
      </c>
    </row>
    <row r="319" spans="1:7">
      <c r="A319" s="8" t="s">
        <v>636</v>
      </c>
      <c r="B319" s="2" t="s">
        <v>540</v>
      </c>
      <c r="C319" s="15" t="s">
        <v>927</v>
      </c>
      <c r="D319" s="14">
        <f t="shared" si="8"/>
        <v>32296425.879999999</v>
      </c>
      <c r="E319" s="14">
        <v>32296425.879999999</v>
      </c>
      <c r="F319" s="14">
        <f t="shared" si="9"/>
        <v>26407871.440000001</v>
      </c>
      <c r="G319" s="14">
        <v>26407871.440000001</v>
      </c>
    </row>
    <row r="320" spans="1:7">
      <c r="A320" s="8" t="s">
        <v>638</v>
      </c>
      <c r="B320" s="2" t="s">
        <v>540</v>
      </c>
      <c r="C320" s="15" t="s">
        <v>928</v>
      </c>
      <c r="D320" s="14">
        <f t="shared" si="8"/>
        <v>23082045</v>
      </c>
      <c r="E320" s="14">
        <v>23082045</v>
      </c>
      <c r="F320" s="14">
        <f t="shared" si="9"/>
        <v>18772039.199999999</v>
      </c>
      <c r="G320" s="14">
        <v>18772039.199999999</v>
      </c>
    </row>
    <row r="321" spans="1:7">
      <c r="A321" s="8" t="s">
        <v>640</v>
      </c>
      <c r="B321" s="2" t="s">
        <v>540</v>
      </c>
      <c r="C321" s="15" t="s">
        <v>929</v>
      </c>
      <c r="D321" s="14">
        <f t="shared" si="8"/>
        <v>2243602.88</v>
      </c>
      <c r="E321" s="14">
        <v>2243602.88</v>
      </c>
      <c r="F321" s="14">
        <f t="shared" si="9"/>
        <v>1897137.8</v>
      </c>
      <c r="G321" s="14">
        <v>1897137.8</v>
      </c>
    </row>
    <row r="322" spans="1:7" ht="21.75">
      <c r="A322" s="8" t="s">
        <v>642</v>
      </c>
      <c r="B322" s="2" t="s">
        <v>540</v>
      </c>
      <c r="C322" s="15" t="s">
        <v>930</v>
      </c>
      <c r="D322" s="14">
        <f t="shared" si="8"/>
        <v>6970778</v>
      </c>
      <c r="E322" s="14">
        <v>6970778</v>
      </c>
      <c r="F322" s="14">
        <f t="shared" si="9"/>
        <v>5738694.4400000004</v>
      </c>
      <c r="G322" s="14">
        <v>5738694.4400000004</v>
      </c>
    </row>
    <row r="323" spans="1:7">
      <c r="A323" s="8" t="s">
        <v>547</v>
      </c>
      <c r="B323" s="2" t="s">
        <v>540</v>
      </c>
      <c r="C323" s="15" t="s">
        <v>931</v>
      </c>
      <c r="D323" s="14">
        <f t="shared" si="8"/>
        <v>9729281</v>
      </c>
      <c r="E323" s="14">
        <v>9729281</v>
      </c>
      <c r="F323" s="14">
        <f t="shared" si="9"/>
        <v>7466860.21</v>
      </c>
      <c r="G323" s="14">
        <v>7466860.21</v>
      </c>
    </row>
    <row r="324" spans="1:7">
      <c r="A324" s="8" t="s">
        <v>549</v>
      </c>
      <c r="B324" s="2" t="s">
        <v>540</v>
      </c>
      <c r="C324" s="15" t="s">
        <v>932</v>
      </c>
      <c r="D324" s="14">
        <f t="shared" si="8"/>
        <v>6401433</v>
      </c>
      <c r="E324" s="14">
        <v>6401433</v>
      </c>
      <c r="F324" s="14">
        <f t="shared" si="9"/>
        <v>4727056.71</v>
      </c>
      <c r="G324" s="14">
        <v>4727056.71</v>
      </c>
    </row>
    <row r="325" spans="1:7" ht="21.75">
      <c r="A325" s="8" t="s">
        <v>551</v>
      </c>
      <c r="B325" s="2" t="s">
        <v>540</v>
      </c>
      <c r="C325" s="15" t="s">
        <v>933</v>
      </c>
      <c r="D325" s="14">
        <f t="shared" si="8"/>
        <v>1394618</v>
      </c>
      <c r="E325" s="14">
        <v>1394618</v>
      </c>
      <c r="F325" s="14">
        <f t="shared" si="9"/>
        <v>1394618</v>
      </c>
      <c r="G325" s="14">
        <v>1394618</v>
      </c>
    </row>
    <row r="326" spans="1:7" ht="32.25">
      <c r="A326" s="8" t="s">
        <v>553</v>
      </c>
      <c r="B326" s="2" t="s">
        <v>540</v>
      </c>
      <c r="C326" s="15" t="s">
        <v>934</v>
      </c>
      <c r="D326" s="14">
        <f t="shared" si="8"/>
        <v>1933230</v>
      </c>
      <c r="E326" s="14">
        <v>1933230</v>
      </c>
      <c r="F326" s="14">
        <f t="shared" si="9"/>
        <v>1345185.5</v>
      </c>
      <c r="G326" s="14">
        <v>1345185.5</v>
      </c>
    </row>
    <row r="327" spans="1:7" ht="21.75">
      <c r="A327" s="8" t="s">
        <v>564</v>
      </c>
      <c r="B327" s="2" t="s">
        <v>540</v>
      </c>
      <c r="C327" s="15" t="s">
        <v>935</v>
      </c>
      <c r="D327" s="14">
        <f t="shared" ref="D327:D390" si="10">E327</f>
        <v>9057725.9100000001</v>
      </c>
      <c r="E327" s="14">
        <v>9057725.9100000001</v>
      </c>
      <c r="F327" s="14">
        <f t="shared" ref="F327:F390" si="11">G327</f>
        <v>6415719.5899999999</v>
      </c>
      <c r="G327" s="14">
        <v>6415719.5899999999</v>
      </c>
    </row>
    <row r="328" spans="1:7" ht="21.75">
      <c r="A328" s="8" t="s">
        <v>566</v>
      </c>
      <c r="B328" s="2" t="s">
        <v>540</v>
      </c>
      <c r="C328" s="15" t="s">
        <v>936</v>
      </c>
      <c r="D328" s="14">
        <f t="shared" si="10"/>
        <v>9057725.9100000001</v>
      </c>
      <c r="E328" s="14">
        <v>9057725.9100000001</v>
      </c>
      <c r="F328" s="14">
        <f t="shared" si="11"/>
        <v>6415719.5899999999</v>
      </c>
      <c r="G328" s="14">
        <v>6415719.5899999999</v>
      </c>
    </row>
    <row r="329" spans="1:7">
      <c r="A329" s="8" t="s">
        <v>568</v>
      </c>
      <c r="B329" s="2" t="s">
        <v>540</v>
      </c>
      <c r="C329" s="15" t="s">
        <v>937</v>
      </c>
      <c r="D329" s="14">
        <f t="shared" si="10"/>
        <v>9057725.9100000001</v>
      </c>
      <c r="E329" s="14">
        <v>9057725.9100000001</v>
      </c>
      <c r="F329" s="14">
        <f t="shared" si="11"/>
        <v>6415719.5899999999</v>
      </c>
      <c r="G329" s="14">
        <v>6415719.5899999999</v>
      </c>
    </row>
    <row r="330" spans="1:7">
      <c r="A330" s="8" t="s">
        <v>586</v>
      </c>
      <c r="B330" s="2" t="s">
        <v>540</v>
      </c>
      <c r="C330" s="15" t="s">
        <v>938</v>
      </c>
      <c r="D330" s="14" t="str">
        <f t="shared" si="10"/>
        <v>-</v>
      </c>
      <c r="E330" s="11" t="s">
        <v>92</v>
      </c>
      <c r="F330" s="14" t="str">
        <f t="shared" si="11"/>
        <v>-</v>
      </c>
      <c r="G330" s="11" t="s">
        <v>92</v>
      </c>
    </row>
    <row r="331" spans="1:7">
      <c r="A331" s="8" t="s">
        <v>717</v>
      </c>
      <c r="B331" s="2" t="s">
        <v>540</v>
      </c>
      <c r="C331" s="15" t="s">
        <v>939</v>
      </c>
      <c r="D331" s="14" t="str">
        <f t="shared" si="10"/>
        <v>-</v>
      </c>
      <c r="E331" s="11" t="s">
        <v>92</v>
      </c>
      <c r="F331" s="14" t="str">
        <f t="shared" si="11"/>
        <v>-</v>
      </c>
      <c r="G331" s="11" t="s">
        <v>92</v>
      </c>
    </row>
    <row r="332" spans="1:7">
      <c r="A332" s="8" t="s">
        <v>570</v>
      </c>
      <c r="B332" s="2" t="s">
        <v>540</v>
      </c>
      <c r="C332" s="15" t="s">
        <v>940</v>
      </c>
      <c r="D332" s="14">
        <f t="shared" si="10"/>
        <v>61879.14</v>
      </c>
      <c r="E332" s="14">
        <v>61879.14</v>
      </c>
      <c r="F332" s="14">
        <f t="shared" si="11"/>
        <v>49034</v>
      </c>
      <c r="G332" s="14">
        <v>49034</v>
      </c>
    </row>
    <row r="333" spans="1:7">
      <c r="A333" s="8" t="s">
        <v>593</v>
      </c>
      <c r="B333" s="2" t="s">
        <v>540</v>
      </c>
      <c r="C333" s="15" t="s">
        <v>941</v>
      </c>
      <c r="D333" s="14">
        <f t="shared" si="10"/>
        <v>46879.14</v>
      </c>
      <c r="E333" s="14">
        <v>46879.14</v>
      </c>
      <c r="F333" s="14">
        <f t="shared" si="11"/>
        <v>46879.14</v>
      </c>
      <c r="G333" s="14">
        <v>46879.14</v>
      </c>
    </row>
    <row r="334" spans="1:7" ht="21.75">
      <c r="A334" s="8" t="s">
        <v>595</v>
      </c>
      <c r="B334" s="2" t="s">
        <v>540</v>
      </c>
      <c r="C334" s="15" t="s">
        <v>942</v>
      </c>
      <c r="D334" s="14">
        <f t="shared" si="10"/>
        <v>46879.14</v>
      </c>
      <c r="E334" s="14">
        <v>46879.14</v>
      </c>
      <c r="F334" s="14">
        <f t="shared" si="11"/>
        <v>46879.14</v>
      </c>
      <c r="G334" s="14">
        <v>46879.14</v>
      </c>
    </row>
    <row r="335" spans="1:7">
      <c r="A335" s="8" t="s">
        <v>572</v>
      </c>
      <c r="B335" s="2" t="s">
        <v>540</v>
      </c>
      <c r="C335" s="15" t="s">
        <v>943</v>
      </c>
      <c r="D335" s="14">
        <f t="shared" si="10"/>
        <v>15000</v>
      </c>
      <c r="E335" s="14">
        <v>15000</v>
      </c>
      <c r="F335" s="14">
        <f t="shared" si="11"/>
        <v>2154.86</v>
      </c>
      <c r="G335" s="14">
        <v>2154.86</v>
      </c>
    </row>
    <row r="336" spans="1:7">
      <c r="A336" s="8" t="s">
        <v>600</v>
      </c>
      <c r="B336" s="2" t="s">
        <v>540</v>
      </c>
      <c r="C336" s="15" t="s">
        <v>944</v>
      </c>
      <c r="D336" s="14">
        <f t="shared" si="10"/>
        <v>5000</v>
      </c>
      <c r="E336" s="14">
        <v>5000</v>
      </c>
      <c r="F336" s="14" t="str">
        <f t="shared" si="11"/>
        <v>-</v>
      </c>
      <c r="G336" s="11" t="s">
        <v>92</v>
      </c>
    </row>
    <row r="337" spans="1:7">
      <c r="A337" s="8" t="s">
        <v>574</v>
      </c>
      <c r="B337" s="2" t="s">
        <v>540</v>
      </c>
      <c r="C337" s="15" t="s">
        <v>945</v>
      </c>
      <c r="D337" s="14">
        <f t="shared" si="10"/>
        <v>10000</v>
      </c>
      <c r="E337" s="14">
        <v>10000</v>
      </c>
      <c r="F337" s="14">
        <f t="shared" si="11"/>
        <v>2154.86</v>
      </c>
      <c r="G337" s="14">
        <v>2154.86</v>
      </c>
    </row>
    <row r="338" spans="1:7">
      <c r="A338" s="8" t="s">
        <v>946</v>
      </c>
      <c r="B338" s="2" t="s">
        <v>540</v>
      </c>
      <c r="C338" s="15" t="s">
        <v>947</v>
      </c>
      <c r="D338" s="14">
        <f t="shared" si="10"/>
        <v>215636591.28999999</v>
      </c>
      <c r="E338" s="14">
        <v>215636591.28999999</v>
      </c>
      <c r="F338" s="14">
        <f t="shared" si="11"/>
        <v>155923070.25</v>
      </c>
      <c r="G338" s="14">
        <v>155923070.25</v>
      </c>
    </row>
    <row r="339" spans="1:7">
      <c r="A339" s="8" t="s">
        <v>948</v>
      </c>
      <c r="B339" s="2" t="s">
        <v>540</v>
      </c>
      <c r="C339" s="15" t="s">
        <v>949</v>
      </c>
      <c r="D339" s="14">
        <f t="shared" si="10"/>
        <v>160854532.55000001</v>
      </c>
      <c r="E339" s="14">
        <v>160854532.55000001</v>
      </c>
      <c r="F339" s="14">
        <f t="shared" si="11"/>
        <v>109500331.87</v>
      </c>
      <c r="G339" s="14">
        <v>109500331.87</v>
      </c>
    </row>
    <row r="340" spans="1:7" ht="32.25">
      <c r="A340" s="8" t="s">
        <v>545</v>
      </c>
      <c r="B340" s="2" t="s">
        <v>540</v>
      </c>
      <c r="C340" s="15" t="s">
        <v>950</v>
      </c>
      <c r="D340" s="14">
        <f t="shared" si="10"/>
        <v>117958266.48</v>
      </c>
      <c r="E340" s="14">
        <v>117958266.48</v>
      </c>
      <c r="F340" s="14">
        <f t="shared" si="11"/>
        <v>88299075.650000006</v>
      </c>
      <c r="G340" s="14">
        <v>88299075.650000006</v>
      </c>
    </row>
    <row r="341" spans="1:7">
      <c r="A341" s="8" t="s">
        <v>636</v>
      </c>
      <c r="B341" s="2" t="s">
        <v>540</v>
      </c>
      <c r="C341" s="15" t="s">
        <v>951</v>
      </c>
      <c r="D341" s="14">
        <f t="shared" si="10"/>
        <v>117958266.48</v>
      </c>
      <c r="E341" s="14">
        <v>117958266.48</v>
      </c>
      <c r="F341" s="14">
        <f t="shared" si="11"/>
        <v>88299075.650000006</v>
      </c>
      <c r="G341" s="14">
        <v>88299075.650000006</v>
      </c>
    </row>
    <row r="342" spans="1:7">
      <c r="A342" s="8" t="s">
        <v>638</v>
      </c>
      <c r="B342" s="2" t="s">
        <v>540</v>
      </c>
      <c r="C342" s="15" t="s">
        <v>952</v>
      </c>
      <c r="D342" s="14">
        <f t="shared" si="10"/>
        <v>87819424.980000004</v>
      </c>
      <c r="E342" s="14">
        <v>87819424.980000004</v>
      </c>
      <c r="F342" s="14">
        <f t="shared" si="11"/>
        <v>65741559.340000004</v>
      </c>
      <c r="G342" s="14">
        <v>65741559.340000004</v>
      </c>
    </row>
    <row r="343" spans="1:7">
      <c r="A343" s="8" t="s">
        <v>640</v>
      </c>
      <c r="B343" s="2" t="s">
        <v>540</v>
      </c>
      <c r="C343" s="15" t="s">
        <v>953</v>
      </c>
      <c r="D343" s="14">
        <f t="shared" si="10"/>
        <v>3599701.11</v>
      </c>
      <c r="E343" s="14">
        <v>3599701.11</v>
      </c>
      <c r="F343" s="14">
        <f t="shared" si="11"/>
        <v>3183772</v>
      </c>
      <c r="G343" s="14">
        <v>3183772</v>
      </c>
    </row>
    <row r="344" spans="1:7" ht="21.75">
      <c r="A344" s="8" t="s">
        <v>642</v>
      </c>
      <c r="B344" s="2" t="s">
        <v>540</v>
      </c>
      <c r="C344" s="15" t="s">
        <v>954</v>
      </c>
      <c r="D344" s="14">
        <f t="shared" si="10"/>
        <v>26539140.390000001</v>
      </c>
      <c r="E344" s="14">
        <v>26539140.390000001</v>
      </c>
      <c r="F344" s="14">
        <f t="shared" si="11"/>
        <v>19373744.309999999</v>
      </c>
      <c r="G344" s="14">
        <v>19373744.309999999</v>
      </c>
    </row>
    <row r="345" spans="1:7" ht="21.75">
      <c r="A345" s="8" t="s">
        <v>564</v>
      </c>
      <c r="B345" s="2" t="s">
        <v>540</v>
      </c>
      <c r="C345" s="15" t="s">
        <v>955</v>
      </c>
      <c r="D345" s="14">
        <f t="shared" si="10"/>
        <v>42783466.07</v>
      </c>
      <c r="E345" s="14">
        <v>42783466.07</v>
      </c>
      <c r="F345" s="14">
        <f t="shared" si="11"/>
        <v>21111256.219999999</v>
      </c>
      <c r="G345" s="14">
        <v>21111256.219999999</v>
      </c>
    </row>
    <row r="346" spans="1:7" ht="21.75">
      <c r="A346" s="8" t="s">
        <v>566</v>
      </c>
      <c r="B346" s="2" t="s">
        <v>540</v>
      </c>
      <c r="C346" s="15" t="s">
        <v>956</v>
      </c>
      <c r="D346" s="14">
        <f t="shared" si="10"/>
        <v>42783466.07</v>
      </c>
      <c r="E346" s="14">
        <v>42783466.07</v>
      </c>
      <c r="F346" s="14">
        <f t="shared" si="11"/>
        <v>21111256.219999999</v>
      </c>
      <c r="G346" s="14">
        <v>21111256.219999999</v>
      </c>
    </row>
    <row r="347" spans="1:7" ht="21.75">
      <c r="A347" s="8" t="s">
        <v>650</v>
      </c>
      <c r="B347" s="2" t="s">
        <v>540</v>
      </c>
      <c r="C347" s="15" t="s">
        <v>957</v>
      </c>
      <c r="D347" s="14">
        <f t="shared" si="10"/>
        <v>4983292</v>
      </c>
      <c r="E347" s="14">
        <v>4983292</v>
      </c>
      <c r="F347" s="14" t="str">
        <f t="shared" si="11"/>
        <v>-</v>
      </c>
      <c r="G347" s="11" t="s">
        <v>92</v>
      </c>
    </row>
    <row r="348" spans="1:7">
      <c r="A348" s="8" t="s">
        <v>568</v>
      </c>
      <c r="B348" s="2" t="s">
        <v>540</v>
      </c>
      <c r="C348" s="15" t="s">
        <v>958</v>
      </c>
      <c r="D348" s="14">
        <f t="shared" si="10"/>
        <v>37800174.07</v>
      </c>
      <c r="E348" s="14">
        <v>37800174.07</v>
      </c>
      <c r="F348" s="14">
        <f t="shared" si="11"/>
        <v>21111256.219999999</v>
      </c>
      <c r="G348" s="14">
        <v>21111256.219999999</v>
      </c>
    </row>
    <row r="349" spans="1:7">
      <c r="A349" s="8" t="s">
        <v>586</v>
      </c>
      <c r="B349" s="2" t="s">
        <v>540</v>
      </c>
      <c r="C349" s="15" t="s">
        <v>959</v>
      </c>
      <c r="D349" s="14">
        <f t="shared" si="10"/>
        <v>50000</v>
      </c>
      <c r="E349" s="14">
        <v>50000</v>
      </c>
      <c r="F349" s="14">
        <f t="shared" si="11"/>
        <v>50000</v>
      </c>
      <c r="G349" s="14">
        <v>50000</v>
      </c>
    </row>
    <row r="350" spans="1:7">
      <c r="A350" s="8" t="s">
        <v>654</v>
      </c>
      <c r="B350" s="2" t="s">
        <v>540</v>
      </c>
      <c r="C350" s="15" t="s">
        <v>960</v>
      </c>
      <c r="D350" s="14">
        <f t="shared" si="10"/>
        <v>50000</v>
      </c>
      <c r="E350" s="14">
        <v>50000</v>
      </c>
      <c r="F350" s="14">
        <f t="shared" si="11"/>
        <v>50000</v>
      </c>
      <c r="G350" s="14">
        <v>50000</v>
      </c>
    </row>
    <row r="351" spans="1:7">
      <c r="A351" s="8" t="s">
        <v>613</v>
      </c>
      <c r="B351" s="2" t="s">
        <v>540</v>
      </c>
      <c r="C351" s="15" t="s">
        <v>961</v>
      </c>
      <c r="D351" s="14" t="str">
        <f t="shared" si="10"/>
        <v>-</v>
      </c>
      <c r="E351" s="11" t="s">
        <v>92</v>
      </c>
      <c r="F351" s="14" t="str">
        <f t="shared" si="11"/>
        <v>-</v>
      </c>
      <c r="G351" s="11" t="s">
        <v>92</v>
      </c>
    </row>
    <row r="352" spans="1:7">
      <c r="A352" s="8" t="s">
        <v>20</v>
      </c>
      <c r="B352" s="2" t="s">
        <v>540</v>
      </c>
      <c r="C352" s="15" t="s">
        <v>962</v>
      </c>
      <c r="D352" s="14" t="str">
        <f t="shared" si="10"/>
        <v>-</v>
      </c>
      <c r="E352" s="11" t="s">
        <v>92</v>
      </c>
      <c r="F352" s="14" t="str">
        <f t="shared" si="11"/>
        <v>-</v>
      </c>
      <c r="G352" s="11" t="s">
        <v>92</v>
      </c>
    </row>
    <row r="353" spans="1:7" ht="21.75">
      <c r="A353" s="8" t="s">
        <v>749</v>
      </c>
      <c r="B353" s="2" t="s">
        <v>540</v>
      </c>
      <c r="C353" s="15" t="s">
        <v>963</v>
      </c>
      <c r="D353" s="14" t="str">
        <f t="shared" si="10"/>
        <v>-</v>
      </c>
      <c r="E353" s="11" t="s">
        <v>92</v>
      </c>
      <c r="F353" s="14" t="str">
        <f t="shared" si="11"/>
        <v>-</v>
      </c>
      <c r="G353" s="11" t="s">
        <v>92</v>
      </c>
    </row>
    <row r="354" spans="1:7">
      <c r="A354" s="8" t="s">
        <v>751</v>
      </c>
      <c r="B354" s="2" t="s">
        <v>540</v>
      </c>
      <c r="C354" s="15" t="s">
        <v>964</v>
      </c>
      <c r="D354" s="14" t="str">
        <f t="shared" si="10"/>
        <v>-</v>
      </c>
      <c r="E354" s="11" t="s">
        <v>92</v>
      </c>
      <c r="F354" s="14" t="str">
        <f t="shared" si="11"/>
        <v>-</v>
      </c>
      <c r="G354" s="11" t="s">
        <v>92</v>
      </c>
    </row>
    <row r="355" spans="1:7" ht="32.25">
      <c r="A355" s="8" t="s">
        <v>753</v>
      </c>
      <c r="B355" s="2" t="s">
        <v>540</v>
      </c>
      <c r="C355" s="15" t="s">
        <v>965</v>
      </c>
      <c r="D355" s="14" t="str">
        <f t="shared" si="10"/>
        <v>-</v>
      </c>
      <c r="E355" s="11" t="s">
        <v>92</v>
      </c>
      <c r="F355" s="14" t="str">
        <f t="shared" si="11"/>
        <v>-</v>
      </c>
      <c r="G355" s="11" t="s">
        <v>92</v>
      </c>
    </row>
    <row r="356" spans="1:7">
      <c r="A356" s="8" t="s">
        <v>966</v>
      </c>
      <c r="B356" s="2" t="s">
        <v>540</v>
      </c>
      <c r="C356" s="15" t="s">
        <v>967</v>
      </c>
      <c r="D356" s="14" t="str">
        <f t="shared" si="10"/>
        <v>-</v>
      </c>
      <c r="E356" s="11" t="s">
        <v>92</v>
      </c>
      <c r="F356" s="14" t="str">
        <f t="shared" si="11"/>
        <v>-</v>
      </c>
      <c r="G356" s="11" t="s">
        <v>92</v>
      </c>
    </row>
    <row r="357" spans="1:7">
      <c r="A357" s="8" t="s">
        <v>570</v>
      </c>
      <c r="B357" s="2" t="s">
        <v>540</v>
      </c>
      <c r="C357" s="15" t="s">
        <v>968</v>
      </c>
      <c r="D357" s="14">
        <f t="shared" si="10"/>
        <v>62800</v>
      </c>
      <c r="E357" s="14">
        <v>62800</v>
      </c>
      <c r="F357" s="14">
        <f t="shared" si="11"/>
        <v>40000</v>
      </c>
      <c r="G357" s="14">
        <v>40000</v>
      </c>
    </row>
    <row r="358" spans="1:7">
      <c r="A358" s="8" t="s">
        <v>572</v>
      </c>
      <c r="B358" s="2" t="s">
        <v>540</v>
      </c>
      <c r="C358" s="15" t="s">
        <v>969</v>
      </c>
      <c r="D358" s="14">
        <f t="shared" si="10"/>
        <v>62800</v>
      </c>
      <c r="E358" s="14">
        <v>62800</v>
      </c>
      <c r="F358" s="14">
        <f t="shared" si="11"/>
        <v>40000</v>
      </c>
      <c r="G358" s="14">
        <v>40000</v>
      </c>
    </row>
    <row r="359" spans="1:7">
      <c r="A359" s="8" t="s">
        <v>600</v>
      </c>
      <c r="B359" s="2" t="s">
        <v>540</v>
      </c>
      <c r="C359" s="15" t="s">
        <v>970</v>
      </c>
      <c r="D359" s="14">
        <f t="shared" si="10"/>
        <v>22800</v>
      </c>
      <c r="E359" s="14">
        <v>22800</v>
      </c>
      <c r="F359" s="14" t="str">
        <f t="shared" si="11"/>
        <v>-</v>
      </c>
      <c r="G359" s="11" t="s">
        <v>92</v>
      </c>
    </row>
    <row r="360" spans="1:7">
      <c r="A360" s="8" t="s">
        <v>574</v>
      </c>
      <c r="B360" s="2" t="s">
        <v>540</v>
      </c>
      <c r="C360" s="15" t="s">
        <v>971</v>
      </c>
      <c r="D360" s="14">
        <f t="shared" si="10"/>
        <v>40000</v>
      </c>
      <c r="E360" s="14">
        <v>40000</v>
      </c>
      <c r="F360" s="14">
        <f t="shared" si="11"/>
        <v>40000</v>
      </c>
      <c r="G360" s="14">
        <v>40000</v>
      </c>
    </row>
    <row r="361" spans="1:7">
      <c r="A361" s="8" t="s">
        <v>972</v>
      </c>
      <c r="B361" s="2" t="s">
        <v>540</v>
      </c>
      <c r="C361" s="15" t="s">
        <v>973</v>
      </c>
      <c r="D361" s="14">
        <f t="shared" si="10"/>
        <v>54782058.740000002</v>
      </c>
      <c r="E361" s="14">
        <v>54782058.740000002</v>
      </c>
      <c r="F361" s="14">
        <f t="shared" si="11"/>
        <v>46422738.380000003</v>
      </c>
      <c r="G361" s="14">
        <v>46422738.380000003</v>
      </c>
    </row>
    <row r="362" spans="1:7" ht="32.25">
      <c r="A362" s="8" t="s">
        <v>545</v>
      </c>
      <c r="B362" s="2" t="s">
        <v>540</v>
      </c>
      <c r="C362" s="15" t="s">
        <v>974</v>
      </c>
      <c r="D362" s="14">
        <f t="shared" si="10"/>
        <v>51405965.780000001</v>
      </c>
      <c r="E362" s="14">
        <v>51405965.780000001</v>
      </c>
      <c r="F362" s="14">
        <f t="shared" si="11"/>
        <v>44086034.200000003</v>
      </c>
      <c r="G362" s="14">
        <v>44086034.200000003</v>
      </c>
    </row>
    <row r="363" spans="1:7">
      <c r="A363" s="8" t="s">
        <v>636</v>
      </c>
      <c r="B363" s="2" t="s">
        <v>540</v>
      </c>
      <c r="C363" s="15" t="s">
        <v>975</v>
      </c>
      <c r="D363" s="14">
        <f t="shared" si="10"/>
        <v>48787647.780000001</v>
      </c>
      <c r="E363" s="14">
        <v>48787647.780000001</v>
      </c>
      <c r="F363" s="14">
        <f t="shared" si="11"/>
        <v>41970814.340000004</v>
      </c>
      <c r="G363" s="14">
        <v>41970814.340000004</v>
      </c>
    </row>
    <row r="364" spans="1:7">
      <c r="A364" s="8" t="s">
        <v>638</v>
      </c>
      <c r="B364" s="2" t="s">
        <v>540</v>
      </c>
      <c r="C364" s="15" t="s">
        <v>976</v>
      </c>
      <c r="D364" s="14">
        <f t="shared" si="10"/>
        <v>36055554.530000001</v>
      </c>
      <c r="E364" s="14">
        <v>36055554.530000001</v>
      </c>
      <c r="F364" s="14">
        <f t="shared" si="11"/>
        <v>30920732.280000001</v>
      </c>
      <c r="G364" s="14">
        <v>30920732.280000001</v>
      </c>
    </row>
    <row r="365" spans="1:7">
      <c r="A365" s="8" t="s">
        <v>640</v>
      </c>
      <c r="B365" s="2" t="s">
        <v>540</v>
      </c>
      <c r="C365" s="15" t="s">
        <v>977</v>
      </c>
      <c r="D365" s="14">
        <f t="shared" si="10"/>
        <v>1843218</v>
      </c>
      <c r="E365" s="14">
        <v>1843218</v>
      </c>
      <c r="F365" s="14">
        <f t="shared" si="11"/>
        <v>1672399.06</v>
      </c>
      <c r="G365" s="14">
        <v>1672399.06</v>
      </c>
    </row>
    <row r="366" spans="1:7" ht="21.75">
      <c r="A366" s="8" t="s">
        <v>642</v>
      </c>
      <c r="B366" s="2" t="s">
        <v>540</v>
      </c>
      <c r="C366" s="15" t="s">
        <v>978</v>
      </c>
      <c r="D366" s="14">
        <f t="shared" si="10"/>
        <v>10888875.25</v>
      </c>
      <c r="E366" s="14">
        <v>10888875.25</v>
      </c>
      <c r="F366" s="14">
        <f t="shared" si="11"/>
        <v>9377683</v>
      </c>
      <c r="G366" s="14">
        <v>9377683</v>
      </c>
    </row>
    <row r="367" spans="1:7">
      <c r="A367" s="8" t="s">
        <v>547</v>
      </c>
      <c r="B367" s="2" t="s">
        <v>540</v>
      </c>
      <c r="C367" s="15" t="s">
        <v>979</v>
      </c>
      <c r="D367" s="14">
        <f t="shared" si="10"/>
        <v>2618318</v>
      </c>
      <c r="E367" s="14">
        <v>2618318</v>
      </c>
      <c r="F367" s="14">
        <f t="shared" si="11"/>
        <v>2115219.86</v>
      </c>
      <c r="G367" s="14">
        <v>2115219.86</v>
      </c>
    </row>
    <row r="368" spans="1:7">
      <c r="A368" s="8" t="s">
        <v>549</v>
      </c>
      <c r="B368" s="2" t="s">
        <v>540</v>
      </c>
      <c r="C368" s="15" t="s">
        <v>980</v>
      </c>
      <c r="D368" s="14">
        <f t="shared" si="10"/>
        <v>1681696</v>
      </c>
      <c r="E368" s="14">
        <v>1681696</v>
      </c>
      <c r="F368" s="14">
        <f t="shared" si="11"/>
        <v>1317590.8799999999</v>
      </c>
      <c r="G368" s="14">
        <v>1317590.8799999999</v>
      </c>
    </row>
    <row r="369" spans="1:7" ht="21.75">
      <c r="A369" s="8" t="s">
        <v>551</v>
      </c>
      <c r="B369" s="2" t="s">
        <v>540</v>
      </c>
      <c r="C369" s="15" t="s">
        <v>981</v>
      </c>
      <c r="D369" s="14">
        <f t="shared" si="10"/>
        <v>428750</v>
      </c>
      <c r="E369" s="14">
        <v>428750</v>
      </c>
      <c r="F369" s="14">
        <f t="shared" si="11"/>
        <v>428750</v>
      </c>
      <c r="G369" s="14">
        <v>428750</v>
      </c>
    </row>
    <row r="370" spans="1:7" ht="32.25">
      <c r="A370" s="8" t="s">
        <v>553</v>
      </c>
      <c r="B370" s="2" t="s">
        <v>540</v>
      </c>
      <c r="C370" s="15" t="s">
        <v>982</v>
      </c>
      <c r="D370" s="14">
        <f t="shared" si="10"/>
        <v>507872</v>
      </c>
      <c r="E370" s="14">
        <v>507872</v>
      </c>
      <c r="F370" s="14">
        <f t="shared" si="11"/>
        <v>368878.98</v>
      </c>
      <c r="G370" s="14">
        <v>368878.98</v>
      </c>
    </row>
    <row r="371" spans="1:7" ht="21.75">
      <c r="A371" s="8" t="s">
        <v>564</v>
      </c>
      <c r="B371" s="2" t="s">
        <v>540</v>
      </c>
      <c r="C371" s="15" t="s">
        <v>983</v>
      </c>
      <c r="D371" s="14">
        <f t="shared" si="10"/>
        <v>3364092.96</v>
      </c>
      <c r="E371" s="14">
        <v>3364092.96</v>
      </c>
      <c r="F371" s="14">
        <f t="shared" si="11"/>
        <v>2336704.1800000002</v>
      </c>
      <c r="G371" s="14">
        <v>2336704.1800000002</v>
      </c>
    </row>
    <row r="372" spans="1:7" ht="21.75">
      <c r="A372" s="8" t="s">
        <v>566</v>
      </c>
      <c r="B372" s="2" t="s">
        <v>540</v>
      </c>
      <c r="C372" s="15" t="s">
        <v>984</v>
      </c>
      <c r="D372" s="14">
        <f t="shared" si="10"/>
        <v>3364092.96</v>
      </c>
      <c r="E372" s="14">
        <v>3364092.96</v>
      </c>
      <c r="F372" s="14">
        <f t="shared" si="11"/>
        <v>2336704.1800000002</v>
      </c>
      <c r="G372" s="14">
        <v>2336704.1800000002</v>
      </c>
    </row>
    <row r="373" spans="1:7">
      <c r="A373" s="8" t="s">
        <v>568</v>
      </c>
      <c r="B373" s="2" t="s">
        <v>540</v>
      </c>
      <c r="C373" s="15" t="s">
        <v>985</v>
      </c>
      <c r="D373" s="14">
        <f t="shared" si="10"/>
        <v>3364092.96</v>
      </c>
      <c r="E373" s="14">
        <v>3364092.96</v>
      </c>
      <c r="F373" s="14">
        <f t="shared" si="11"/>
        <v>2336704.1800000002</v>
      </c>
      <c r="G373" s="14">
        <v>2336704.1800000002</v>
      </c>
    </row>
    <row r="374" spans="1:7">
      <c r="A374" s="8" t="s">
        <v>570</v>
      </c>
      <c r="B374" s="2" t="s">
        <v>540</v>
      </c>
      <c r="C374" s="15" t="s">
        <v>986</v>
      </c>
      <c r="D374" s="14">
        <f t="shared" si="10"/>
        <v>12000</v>
      </c>
      <c r="E374" s="14">
        <v>12000</v>
      </c>
      <c r="F374" s="14" t="str">
        <f t="shared" si="11"/>
        <v>-</v>
      </c>
      <c r="G374" s="11" t="s">
        <v>92</v>
      </c>
    </row>
    <row r="375" spans="1:7">
      <c r="A375" s="8" t="s">
        <v>572</v>
      </c>
      <c r="B375" s="2" t="s">
        <v>540</v>
      </c>
      <c r="C375" s="15" t="s">
        <v>987</v>
      </c>
      <c r="D375" s="14">
        <f t="shared" si="10"/>
        <v>12000</v>
      </c>
      <c r="E375" s="14">
        <v>12000</v>
      </c>
      <c r="F375" s="14" t="str">
        <f t="shared" si="11"/>
        <v>-</v>
      </c>
      <c r="G375" s="11" t="s">
        <v>92</v>
      </c>
    </row>
    <row r="376" spans="1:7">
      <c r="A376" s="8" t="s">
        <v>600</v>
      </c>
      <c r="B376" s="2" t="s">
        <v>540</v>
      </c>
      <c r="C376" s="15" t="s">
        <v>988</v>
      </c>
      <c r="D376" s="14">
        <f t="shared" si="10"/>
        <v>12000</v>
      </c>
      <c r="E376" s="14">
        <v>12000</v>
      </c>
      <c r="F376" s="14" t="str">
        <f t="shared" si="11"/>
        <v>-</v>
      </c>
      <c r="G376" s="11" t="s">
        <v>92</v>
      </c>
    </row>
    <row r="377" spans="1:7">
      <c r="A377" s="8" t="s">
        <v>989</v>
      </c>
      <c r="B377" s="2" t="s">
        <v>540</v>
      </c>
      <c r="C377" s="15" t="s">
        <v>990</v>
      </c>
      <c r="D377" s="14">
        <f t="shared" si="10"/>
        <v>427028180.63</v>
      </c>
      <c r="E377" s="14">
        <v>427028180.63</v>
      </c>
      <c r="F377" s="14">
        <f t="shared" si="11"/>
        <v>317532854.44999999</v>
      </c>
      <c r="G377" s="14">
        <v>317532854.44999999</v>
      </c>
    </row>
    <row r="378" spans="1:7">
      <c r="A378" s="8" t="s">
        <v>991</v>
      </c>
      <c r="B378" s="2" t="s">
        <v>540</v>
      </c>
      <c r="C378" s="15" t="s">
        <v>992</v>
      </c>
      <c r="D378" s="14">
        <f t="shared" si="10"/>
        <v>2299023</v>
      </c>
      <c r="E378" s="14">
        <v>2299023</v>
      </c>
      <c r="F378" s="14">
        <f t="shared" si="11"/>
        <v>2221169.19</v>
      </c>
      <c r="G378" s="14">
        <v>2221169.19</v>
      </c>
    </row>
    <row r="379" spans="1:7">
      <c r="A379" s="8" t="s">
        <v>586</v>
      </c>
      <c r="B379" s="2" t="s">
        <v>540</v>
      </c>
      <c r="C379" s="15" t="s">
        <v>993</v>
      </c>
      <c r="D379" s="14">
        <f t="shared" si="10"/>
        <v>2299023</v>
      </c>
      <c r="E379" s="14">
        <v>2299023</v>
      </c>
      <c r="F379" s="14">
        <f t="shared" si="11"/>
        <v>2221169.19</v>
      </c>
      <c r="G379" s="14">
        <v>2221169.19</v>
      </c>
    </row>
    <row r="380" spans="1:7">
      <c r="A380" s="8" t="s">
        <v>994</v>
      </c>
      <c r="B380" s="2" t="s">
        <v>540</v>
      </c>
      <c r="C380" s="15" t="s">
        <v>995</v>
      </c>
      <c r="D380" s="14">
        <f t="shared" si="10"/>
        <v>2299023</v>
      </c>
      <c r="E380" s="14">
        <v>2299023</v>
      </c>
      <c r="F380" s="14">
        <f t="shared" si="11"/>
        <v>2221169.19</v>
      </c>
      <c r="G380" s="14">
        <v>2221169.19</v>
      </c>
    </row>
    <row r="381" spans="1:7">
      <c r="A381" s="8" t="s">
        <v>996</v>
      </c>
      <c r="B381" s="2" t="s">
        <v>540</v>
      </c>
      <c r="C381" s="15" t="s">
        <v>997</v>
      </c>
      <c r="D381" s="14">
        <f t="shared" si="10"/>
        <v>2299023</v>
      </c>
      <c r="E381" s="14">
        <v>2299023</v>
      </c>
      <c r="F381" s="14">
        <f t="shared" si="11"/>
        <v>2221169.19</v>
      </c>
      <c r="G381" s="14">
        <v>2221169.19</v>
      </c>
    </row>
    <row r="382" spans="1:7" ht="21.75">
      <c r="A382" s="8" t="s">
        <v>998</v>
      </c>
      <c r="B382" s="2" t="s">
        <v>540</v>
      </c>
      <c r="C382" s="15" t="s">
        <v>999</v>
      </c>
      <c r="D382" s="14" t="str">
        <f t="shared" si="10"/>
        <v>-</v>
      </c>
      <c r="E382" s="11" t="s">
        <v>92</v>
      </c>
      <c r="F382" s="14" t="str">
        <f t="shared" si="11"/>
        <v>-</v>
      </c>
      <c r="G382" s="11" t="s">
        <v>92</v>
      </c>
    </row>
    <row r="383" spans="1:7">
      <c r="A383" s="8" t="s">
        <v>1000</v>
      </c>
      <c r="B383" s="2" t="s">
        <v>540</v>
      </c>
      <c r="C383" s="15" t="s">
        <v>1001</v>
      </c>
      <c r="D383" s="14">
        <f t="shared" si="10"/>
        <v>58951250</v>
      </c>
      <c r="E383" s="14">
        <v>58951250</v>
      </c>
      <c r="F383" s="14">
        <f t="shared" si="11"/>
        <v>53035497.299999997</v>
      </c>
      <c r="G383" s="14">
        <v>53035497.299999997</v>
      </c>
    </row>
    <row r="384" spans="1:7" ht="32.25">
      <c r="A384" s="8" t="s">
        <v>545</v>
      </c>
      <c r="B384" s="2" t="s">
        <v>540</v>
      </c>
      <c r="C384" s="15" t="s">
        <v>1002</v>
      </c>
      <c r="D384" s="14">
        <f t="shared" si="10"/>
        <v>14318464</v>
      </c>
      <c r="E384" s="14">
        <v>14318464</v>
      </c>
      <c r="F384" s="14">
        <f t="shared" si="11"/>
        <v>12896011.49</v>
      </c>
      <c r="G384" s="14">
        <v>12896011.49</v>
      </c>
    </row>
    <row r="385" spans="1:7">
      <c r="A385" s="8" t="s">
        <v>636</v>
      </c>
      <c r="B385" s="2" t="s">
        <v>540</v>
      </c>
      <c r="C385" s="15" t="s">
        <v>1003</v>
      </c>
      <c r="D385" s="14">
        <f t="shared" si="10"/>
        <v>14318464</v>
      </c>
      <c r="E385" s="14">
        <v>14318464</v>
      </c>
      <c r="F385" s="14">
        <f t="shared" si="11"/>
        <v>12896011.49</v>
      </c>
      <c r="G385" s="14">
        <v>12896011.49</v>
      </c>
    </row>
    <row r="386" spans="1:7">
      <c r="A386" s="8" t="s">
        <v>638</v>
      </c>
      <c r="B386" s="2" t="s">
        <v>540</v>
      </c>
      <c r="C386" s="15" t="s">
        <v>1004</v>
      </c>
      <c r="D386" s="14">
        <f t="shared" si="10"/>
        <v>10449314</v>
      </c>
      <c r="E386" s="14">
        <v>10449314</v>
      </c>
      <c r="F386" s="14">
        <f t="shared" si="11"/>
        <v>9528089.0099999998</v>
      </c>
      <c r="G386" s="14">
        <v>9528089.0099999998</v>
      </c>
    </row>
    <row r="387" spans="1:7">
      <c r="A387" s="8" t="s">
        <v>640</v>
      </c>
      <c r="B387" s="2" t="s">
        <v>540</v>
      </c>
      <c r="C387" s="15" t="s">
        <v>1005</v>
      </c>
      <c r="D387" s="14">
        <f t="shared" si="10"/>
        <v>608540</v>
      </c>
      <c r="E387" s="14">
        <v>608540</v>
      </c>
      <c r="F387" s="14">
        <f t="shared" si="11"/>
        <v>499588.72</v>
      </c>
      <c r="G387" s="14">
        <v>499588.72</v>
      </c>
    </row>
    <row r="388" spans="1:7" ht="21.75">
      <c r="A388" s="8" t="s">
        <v>642</v>
      </c>
      <c r="B388" s="2" t="s">
        <v>540</v>
      </c>
      <c r="C388" s="15" t="s">
        <v>1006</v>
      </c>
      <c r="D388" s="14">
        <f t="shared" si="10"/>
        <v>3260610</v>
      </c>
      <c r="E388" s="14">
        <v>3260610</v>
      </c>
      <c r="F388" s="14">
        <f t="shared" si="11"/>
        <v>2868333.76</v>
      </c>
      <c r="G388" s="14">
        <v>2868333.76</v>
      </c>
    </row>
    <row r="389" spans="1:7" ht="21.75">
      <c r="A389" s="8" t="s">
        <v>564</v>
      </c>
      <c r="B389" s="2" t="s">
        <v>540</v>
      </c>
      <c r="C389" s="15" t="s">
        <v>1007</v>
      </c>
      <c r="D389" s="14">
        <f t="shared" si="10"/>
        <v>5698662</v>
      </c>
      <c r="E389" s="14">
        <v>5698662</v>
      </c>
      <c r="F389" s="14">
        <f t="shared" si="11"/>
        <v>4153016.53</v>
      </c>
      <c r="G389" s="14">
        <v>4153016.53</v>
      </c>
    </row>
    <row r="390" spans="1:7" ht="21.75">
      <c r="A390" s="8" t="s">
        <v>566</v>
      </c>
      <c r="B390" s="2" t="s">
        <v>540</v>
      </c>
      <c r="C390" s="15" t="s">
        <v>1008</v>
      </c>
      <c r="D390" s="14">
        <f t="shared" si="10"/>
        <v>5698662</v>
      </c>
      <c r="E390" s="14">
        <v>5698662</v>
      </c>
      <c r="F390" s="14">
        <f t="shared" si="11"/>
        <v>4153016.53</v>
      </c>
      <c r="G390" s="14">
        <v>4153016.53</v>
      </c>
    </row>
    <row r="391" spans="1:7">
      <c r="A391" s="8" t="s">
        <v>568</v>
      </c>
      <c r="B391" s="2" t="s">
        <v>540</v>
      </c>
      <c r="C391" s="15" t="s">
        <v>1009</v>
      </c>
      <c r="D391" s="14">
        <f t="shared" ref="D391:D454" si="12">E391</f>
        <v>5698662</v>
      </c>
      <c r="E391" s="14">
        <v>5698662</v>
      </c>
      <c r="F391" s="14">
        <f t="shared" ref="F391:F454" si="13">G391</f>
        <v>4153016.53</v>
      </c>
      <c r="G391" s="14">
        <v>4153016.53</v>
      </c>
    </row>
    <row r="392" spans="1:7" ht="21.75">
      <c r="A392" s="8" t="s">
        <v>749</v>
      </c>
      <c r="B392" s="2" t="s">
        <v>540</v>
      </c>
      <c r="C392" s="15" t="s">
        <v>1010</v>
      </c>
      <c r="D392" s="14">
        <f t="shared" si="12"/>
        <v>38884124</v>
      </c>
      <c r="E392" s="14">
        <v>38884124</v>
      </c>
      <c r="F392" s="14">
        <f t="shared" si="13"/>
        <v>35936469.280000001</v>
      </c>
      <c r="G392" s="14">
        <v>35936469.280000001</v>
      </c>
    </row>
    <row r="393" spans="1:7">
      <c r="A393" s="8" t="s">
        <v>751</v>
      </c>
      <c r="B393" s="2" t="s">
        <v>540</v>
      </c>
      <c r="C393" s="15" t="s">
        <v>1011</v>
      </c>
      <c r="D393" s="14">
        <f t="shared" si="12"/>
        <v>38884124</v>
      </c>
      <c r="E393" s="14">
        <v>38884124</v>
      </c>
      <c r="F393" s="14">
        <f t="shared" si="13"/>
        <v>35936469.280000001</v>
      </c>
      <c r="G393" s="14">
        <v>35936469.280000001</v>
      </c>
    </row>
    <row r="394" spans="1:7" ht="32.25">
      <c r="A394" s="8" t="s">
        <v>753</v>
      </c>
      <c r="B394" s="2" t="s">
        <v>540</v>
      </c>
      <c r="C394" s="15" t="s">
        <v>1012</v>
      </c>
      <c r="D394" s="14">
        <f t="shared" si="12"/>
        <v>38884124</v>
      </c>
      <c r="E394" s="14">
        <v>38884124</v>
      </c>
      <c r="F394" s="14">
        <f t="shared" si="13"/>
        <v>35936469.280000001</v>
      </c>
      <c r="G394" s="14">
        <v>35936469.280000001</v>
      </c>
    </row>
    <row r="395" spans="1:7">
      <c r="A395" s="8" t="s">
        <v>570</v>
      </c>
      <c r="B395" s="2" t="s">
        <v>540</v>
      </c>
      <c r="C395" s="15" t="s">
        <v>1013</v>
      </c>
      <c r="D395" s="14">
        <f t="shared" si="12"/>
        <v>50000</v>
      </c>
      <c r="E395" s="14">
        <v>50000</v>
      </c>
      <c r="F395" s="14">
        <f t="shared" si="13"/>
        <v>50000</v>
      </c>
      <c r="G395" s="14">
        <v>50000</v>
      </c>
    </row>
    <row r="396" spans="1:7">
      <c r="A396" s="8" t="s">
        <v>572</v>
      </c>
      <c r="B396" s="2" t="s">
        <v>540</v>
      </c>
      <c r="C396" s="15" t="s">
        <v>1014</v>
      </c>
      <c r="D396" s="14">
        <f t="shared" si="12"/>
        <v>50000</v>
      </c>
      <c r="E396" s="14">
        <v>50000</v>
      </c>
      <c r="F396" s="14">
        <f t="shared" si="13"/>
        <v>50000</v>
      </c>
      <c r="G396" s="14">
        <v>50000</v>
      </c>
    </row>
    <row r="397" spans="1:7">
      <c r="A397" s="8" t="s">
        <v>574</v>
      </c>
      <c r="B397" s="2" t="s">
        <v>540</v>
      </c>
      <c r="C397" s="15" t="s">
        <v>1015</v>
      </c>
      <c r="D397" s="14">
        <f t="shared" si="12"/>
        <v>50000</v>
      </c>
      <c r="E397" s="14">
        <v>50000</v>
      </c>
      <c r="F397" s="14">
        <f t="shared" si="13"/>
        <v>50000</v>
      </c>
      <c r="G397" s="14">
        <v>50000</v>
      </c>
    </row>
    <row r="398" spans="1:7">
      <c r="A398" s="8" t="s">
        <v>1016</v>
      </c>
      <c r="B398" s="2" t="s">
        <v>540</v>
      </c>
      <c r="C398" s="15" t="s">
        <v>1017</v>
      </c>
      <c r="D398" s="14">
        <f t="shared" si="12"/>
        <v>270035915.63</v>
      </c>
      <c r="E398" s="14">
        <v>270035915.63</v>
      </c>
      <c r="F398" s="14">
        <f t="shared" si="13"/>
        <v>184675137.84999999</v>
      </c>
      <c r="G398" s="14">
        <v>184675137.84999999</v>
      </c>
    </row>
    <row r="399" spans="1:7" ht="32.25">
      <c r="A399" s="8" t="s">
        <v>545</v>
      </c>
      <c r="B399" s="2" t="s">
        <v>540</v>
      </c>
      <c r="C399" s="15" t="s">
        <v>1018</v>
      </c>
      <c r="D399" s="14">
        <f t="shared" si="12"/>
        <v>5247416</v>
      </c>
      <c r="E399" s="14">
        <v>5247416</v>
      </c>
      <c r="F399" s="14">
        <f t="shared" si="13"/>
        <v>3781488.11</v>
      </c>
      <c r="G399" s="14">
        <v>3781488.11</v>
      </c>
    </row>
    <row r="400" spans="1:7">
      <c r="A400" s="8" t="s">
        <v>636</v>
      </c>
      <c r="B400" s="2" t="s">
        <v>540</v>
      </c>
      <c r="C400" s="15" t="s">
        <v>1019</v>
      </c>
      <c r="D400" s="14">
        <f t="shared" si="12"/>
        <v>5247416</v>
      </c>
      <c r="E400" s="14">
        <v>5247416</v>
      </c>
      <c r="F400" s="14">
        <f t="shared" si="13"/>
        <v>3781488.11</v>
      </c>
      <c r="G400" s="14">
        <v>3781488.11</v>
      </c>
    </row>
    <row r="401" spans="1:7">
      <c r="A401" s="8" t="s">
        <v>638</v>
      </c>
      <c r="B401" s="2" t="s">
        <v>540</v>
      </c>
      <c r="C401" s="15" t="s">
        <v>1020</v>
      </c>
      <c r="D401" s="14">
        <f t="shared" si="12"/>
        <v>4030272</v>
      </c>
      <c r="E401" s="14">
        <v>4030272</v>
      </c>
      <c r="F401" s="14">
        <f t="shared" si="13"/>
        <v>2902311.92</v>
      </c>
      <c r="G401" s="14">
        <v>2902311.92</v>
      </c>
    </row>
    <row r="402" spans="1:7" ht="21.75">
      <c r="A402" s="8" t="s">
        <v>642</v>
      </c>
      <c r="B402" s="2" t="s">
        <v>540</v>
      </c>
      <c r="C402" s="15" t="s">
        <v>1021</v>
      </c>
      <c r="D402" s="14">
        <f t="shared" si="12"/>
        <v>1217144</v>
      </c>
      <c r="E402" s="14">
        <v>1217144</v>
      </c>
      <c r="F402" s="14">
        <f t="shared" si="13"/>
        <v>879176.19</v>
      </c>
      <c r="G402" s="14">
        <v>879176.19</v>
      </c>
    </row>
    <row r="403" spans="1:7" ht="21.75">
      <c r="A403" s="8" t="s">
        <v>564</v>
      </c>
      <c r="B403" s="2" t="s">
        <v>540</v>
      </c>
      <c r="C403" s="15" t="s">
        <v>1022</v>
      </c>
      <c r="D403" s="14">
        <f t="shared" si="12"/>
        <v>17875139</v>
      </c>
      <c r="E403" s="14">
        <v>17875139</v>
      </c>
      <c r="F403" s="14">
        <f t="shared" si="13"/>
        <v>12611783.789999999</v>
      </c>
      <c r="G403" s="14">
        <v>12611783.789999999</v>
      </c>
    </row>
    <row r="404" spans="1:7" ht="21.75">
      <c r="A404" s="8" t="s">
        <v>566</v>
      </c>
      <c r="B404" s="2" t="s">
        <v>540</v>
      </c>
      <c r="C404" s="15" t="s">
        <v>1023</v>
      </c>
      <c r="D404" s="14">
        <f t="shared" si="12"/>
        <v>17875139</v>
      </c>
      <c r="E404" s="14">
        <v>17875139</v>
      </c>
      <c r="F404" s="14">
        <f t="shared" si="13"/>
        <v>12611783.789999999</v>
      </c>
      <c r="G404" s="14">
        <v>12611783.789999999</v>
      </c>
    </row>
    <row r="405" spans="1:7">
      <c r="A405" s="8" t="s">
        <v>568</v>
      </c>
      <c r="B405" s="2" t="s">
        <v>540</v>
      </c>
      <c r="C405" s="15" t="s">
        <v>1024</v>
      </c>
      <c r="D405" s="14">
        <f t="shared" si="12"/>
        <v>17875139</v>
      </c>
      <c r="E405" s="14">
        <v>17875139</v>
      </c>
      <c r="F405" s="14">
        <f t="shared" si="13"/>
        <v>12611783.789999999</v>
      </c>
      <c r="G405" s="14">
        <v>12611783.789999999</v>
      </c>
    </row>
    <row r="406" spans="1:7">
      <c r="A406" s="8" t="s">
        <v>586</v>
      </c>
      <c r="B406" s="2" t="s">
        <v>540</v>
      </c>
      <c r="C406" s="15" t="s">
        <v>1025</v>
      </c>
      <c r="D406" s="14">
        <f t="shared" si="12"/>
        <v>246913360.63</v>
      </c>
      <c r="E406" s="14">
        <v>246913360.63</v>
      </c>
      <c r="F406" s="14">
        <f t="shared" si="13"/>
        <v>168281865.94999999</v>
      </c>
      <c r="G406" s="14">
        <v>168281865.94999999</v>
      </c>
    </row>
    <row r="407" spans="1:7">
      <c r="A407" s="8" t="s">
        <v>994</v>
      </c>
      <c r="B407" s="2" t="s">
        <v>540</v>
      </c>
      <c r="C407" s="15" t="s">
        <v>1026</v>
      </c>
      <c r="D407" s="14">
        <f t="shared" si="12"/>
        <v>244289000</v>
      </c>
      <c r="E407" s="14">
        <v>244289000</v>
      </c>
      <c r="F407" s="14">
        <f t="shared" si="13"/>
        <v>165720240.74000001</v>
      </c>
      <c r="G407" s="14">
        <v>165720240.74000001</v>
      </c>
    </row>
    <row r="408" spans="1:7" ht="21.75">
      <c r="A408" s="8" t="s">
        <v>998</v>
      </c>
      <c r="B408" s="2" t="s">
        <v>540</v>
      </c>
      <c r="C408" s="15" t="s">
        <v>1027</v>
      </c>
      <c r="D408" s="14">
        <f t="shared" si="12"/>
        <v>244289000</v>
      </c>
      <c r="E408" s="14">
        <v>244289000</v>
      </c>
      <c r="F408" s="14">
        <f t="shared" si="13"/>
        <v>165720240.74000001</v>
      </c>
      <c r="G408" s="14">
        <v>165720240.74000001</v>
      </c>
    </row>
    <row r="409" spans="1:7" ht="21.75">
      <c r="A409" s="8" t="s">
        <v>588</v>
      </c>
      <c r="B409" s="2" t="s">
        <v>540</v>
      </c>
      <c r="C409" s="15" t="s">
        <v>1028</v>
      </c>
      <c r="D409" s="14">
        <f t="shared" si="12"/>
        <v>2624360.63</v>
      </c>
      <c r="E409" s="14">
        <v>2624360.63</v>
      </c>
      <c r="F409" s="14">
        <f t="shared" si="13"/>
        <v>2561625.21</v>
      </c>
      <c r="G409" s="14">
        <v>2561625.21</v>
      </c>
    </row>
    <row r="410" spans="1:7" ht="21.75">
      <c r="A410" s="8" t="s">
        <v>590</v>
      </c>
      <c r="B410" s="2" t="s">
        <v>540</v>
      </c>
      <c r="C410" s="15" t="s">
        <v>1029</v>
      </c>
      <c r="D410" s="14">
        <f t="shared" si="12"/>
        <v>1116145</v>
      </c>
      <c r="E410" s="14">
        <v>1116145</v>
      </c>
      <c r="F410" s="14">
        <f t="shared" si="13"/>
        <v>1053410.18</v>
      </c>
      <c r="G410" s="14">
        <v>1053410.18</v>
      </c>
    </row>
    <row r="411" spans="1:7">
      <c r="A411" s="8" t="s">
        <v>1030</v>
      </c>
      <c r="B411" s="2" t="s">
        <v>540</v>
      </c>
      <c r="C411" s="15" t="s">
        <v>1031</v>
      </c>
      <c r="D411" s="14">
        <f t="shared" si="12"/>
        <v>435565.63</v>
      </c>
      <c r="E411" s="14">
        <v>435565.63</v>
      </c>
      <c r="F411" s="14">
        <f t="shared" si="13"/>
        <v>435565.63</v>
      </c>
      <c r="G411" s="14">
        <v>435565.63</v>
      </c>
    </row>
    <row r="412" spans="1:7" ht="21.75">
      <c r="A412" s="8" t="s">
        <v>1032</v>
      </c>
      <c r="B412" s="2" t="s">
        <v>540</v>
      </c>
      <c r="C412" s="15" t="s">
        <v>1033</v>
      </c>
      <c r="D412" s="14">
        <f t="shared" si="12"/>
        <v>1072650</v>
      </c>
      <c r="E412" s="14">
        <v>1072650</v>
      </c>
      <c r="F412" s="14">
        <f t="shared" si="13"/>
        <v>1072649.3999999999</v>
      </c>
      <c r="G412" s="14">
        <v>1072649.3999999999</v>
      </c>
    </row>
    <row r="413" spans="1:7">
      <c r="A413" s="8" t="s">
        <v>1034</v>
      </c>
      <c r="B413" s="2" t="s">
        <v>540</v>
      </c>
      <c r="C413" s="15" t="s">
        <v>1035</v>
      </c>
      <c r="D413" s="14">
        <f t="shared" si="12"/>
        <v>4873200</v>
      </c>
      <c r="E413" s="14">
        <v>4873200</v>
      </c>
      <c r="F413" s="14">
        <f t="shared" si="13"/>
        <v>3117810.78</v>
      </c>
      <c r="G413" s="14">
        <v>3117810.78</v>
      </c>
    </row>
    <row r="414" spans="1:7" ht="21.75">
      <c r="A414" s="8" t="s">
        <v>564</v>
      </c>
      <c r="B414" s="2" t="s">
        <v>540</v>
      </c>
      <c r="C414" s="15" t="s">
        <v>1036</v>
      </c>
      <c r="D414" s="14">
        <f t="shared" si="12"/>
        <v>666650</v>
      </c>
      <c r="E414" s="14">
        <v>666650</v>
      </c>
      <c r="F414" s="14">
        <f t="shared" si="13"/>
        <v>166940.28</v>
      </c>
      <c r="G414" s="14">
        <v>166940.28</v>
      </c>
    </row>
    <row r="415" spans="1:7" ht="21.75">
      <c r="A415" s="8" t="s">
        <v>566</v>
      </c>
      <c r="B415" s="2" t="s">
        <v>540</v>
      </c>
      <c r="C415" s="15" t="s">
        <v>1037</v>
      </c>
      <c r="D415" s="14">
        <f t="shared" si="12"/>
        <v>666650</v>
      </c>
      <c r="E415" s="14">
        <v>666650</v>
      </c>
      <c r="F415" s="14">
        <f t="shared" si="13"/>
        <v>166940.28</v>
      </c>
      <c r="G415" s="14">
        <v>166940.28</v>
      </c>
    </row>
    <row r="416" spans="1:7">
      <c r="A416" s="8" t="s">
        <v>568</v>
      </c>
      <c r="B416" s="2" t="s">
        <v>540</v>
      </c>
      <c r="C416" s="15" t="s">
        <v>1038</v>
      </c>
      <c r="D416" s="14">
        <f t="shared" si="12"/>
        <v>666650</v>
      </c>
      <c r="E416" s="14">
        <v>666650</v>
      </c>
      <c r="F416" s="14">
        <f t="shared" si="13"/>
        <v>166940.28</v>
      </c>
      <c r="G416" s="14">
        <v>166940.28</v>
      </c>
    </row>
    <row r="417" spans="1:7">
      <c r="A417" s="8" t="s">
        <v>586</v>
      </c>
      <c r="B417" s="2" t="s">
        <v>540</v>
      </c>
      <c r="C417" s="15" t="s">
        <v>1039</v>
      </c>
      <c r="D417" s="14">
        <f t="shared" si="12"/>
        <v>3171550</v>
      </c>
      <c r="E417" s="14">
        <v>3171550</v>
      </c>
      <c r="F417" s="14">
        <f t="shared" si="13"/>
        <v>2260870.5</v>
      </c>
      <c r="G417" s="14">
        <v>2260870.5</v>
      </c>
    </row>
    <row r="418" spans="1:7" ht="21.75">
      <c r="A418" s="8" t="s">
        <v>588</v>
      </c>
      <c r="B418" s="2" t="s">
        <v>540</v>
      </c>
      <c r="C418" s="15" t="s">
        <v>1040</v>
      </c>
      <c r="D418" s="14">
        <f t="shared" si="12"/>
        <v>3171550</v>
      </c>
      <c r="E418" s="14">
        <v>3171550</v>
      </c>
      <c r="F418" s="14">
        <f t="shared" si="13"/>
        <v>2260870.5</v>
      </c>
      <c r="G418" s="14">
        <v>2260870.5</v>
      </c>
    </row>
    <row r="419" spans="1:7" ht="21.75">
      <c r="A419" s="8" t="s">
        <v>590</v>
      </c>
      <c r="B419" s="2" t="s">
        <v>540</v>
      </c>
      <c r="C419" s="15" t="s">
        <v>1041</v>
      </c>
      <c r="D419" s="14">
        <f t="shared" si="12"/>
        <v>3171550</v>
      </c>
      <c r="E419" s="14">
        <v>3171550</v>
      </c>
      <c r="F419" s="14">
        <f t="shared" si="13"/>
        <v>2260870.5</v>
      </c>
      <c r="G419" s="14">
        <v>2260870.5</v>
      </c>
    </row>
    <row r="420" spans="1:7" ht="21.75">
      <c r="A420" s="8" t="s">
        <v>656</v>
      </c>
      <c r="B420" s="2" t="s">
        <v>540</v>
      </c>
      <c r="C420" s="15" t="s">
        <v>1042</v>
      </c>
      <c r="D420" s="14">
        <f t="shared" si="12"/>
        <v>1035000</v>
      </c>
      <c r="E420" s="14">
        <v>1035000</v>
      </c>
      <c r="F420" s="14">
        <f t="shared" si="13"/>
        <v>690000</v>
      </c>
      <c r="G420" s="14">
        <v>690000</v>
      </c>
    </row>
    <row r="421" spans="1:7">
      <c r="A421" s="8" t="s">
        <v>658</v>
      </c>
      <c r="B421" s="2" t="s">
        <v>540</v>
      </c>
      <c r="C421" s="15" t="s">
        <v>1043</v>
      </c>
      <c r="D421" s="14">
        <f t="shared" si="12"/>
        <v>1035000</v>
      </c>
      <c r="E421" s="14">
        <v>1035000</v>
      </c>
      <c r="F421" s="14">
        <f t="shared" si="13"/>
        <v>690000</v>
      </c>
      <c r="G421" s="14">
        <v>690000</v>
      </c>
    </row>
    <row r="422" spans="1:7" ht="21.75">
      <c r="A422" s="8" t="s">
        <v>791</v>
      </c>
      <c r="B422" s="2" t="s">
        <v>540</v>
      </c>
      <c r="C422" s="15" t="s">
        <v>1044</v>
      </c>
      <c r="D422" s="14">
        <f t="shared" si="12"/>
        <v>1035000</v>
      </c>
      <c r="E422" s="14">
        <v>1035000</v>
      </c>
      <c r="F422" s="14">
        <f t="shared" si="13"/>
        <v>690000</v>
      </c>
      <c r="G422" s="14">
        <v>690000</v>
      </c>
    </row>
    <row r="423" spans="1:7">
      <c r="A423" s="8" t="s">
        <v>1045</v>
      </c>
      <c r="B423" s="2" t="s">
        <v>540</v>
      </c>
      <c r="C423" s="15" t="s">
        <v>1046</v>
      </c>
      <c r="D423" s="14">
        <f t="shared" si="12"/>
        <v>90868792</v>
      </c>
      <c r="E423" s="14">
        <v>90868792</v>
      </c>
      <c r="F423" s="14">
        <f t="shared" si="13"/>
        <v>74483239.329999998</v>
      </c>
      <c r="G423" s="14">
        <v>74483239.329999998</v>
      </c>
    </row>
    <row r="424" spans="1:7" ht="32.25">
      <c r="A424" s="8" t="s">
        <v>545</v>
      </c>
      <c r="B424" s="2" t="s">
        <v>540</v>
      </c>
      <c r="C424" s="15" t="s">
        <v>1047</v>
      </c>
      <c r="D424" s="14">
        <f t="shared" si="12"/>
        <v>20045951</v>
      </c>
      <c r="E424" s="14">
        <v>20045951</v>
      </c>
      <c r="F424" s="14">
        <f t="shared" si="13"/>
        <v>17102456.219999999</v>
      </c>
      <c r="G424" s="14">
        <v>17102456.219999999</v>
      </c>
    </row>
    <row r="425" spans="1:7">
      <c r="A425" s="8" t="s">
        <v>547</v>
      </c>
      <c r="B425" s="2" t="s">
        <v>540</v>
      </c>
      <c r="C425" s="15" t="s">
        <v>1048</v>
      </c>
      <c r="D425" s="14">
        <f t="shared" si="12"/>
        <v>20045951</v>
      </c>
      <c r="E425" s="14">
        <v>20045951</v>
      </c>
      <c r="F425" s="14">
        <f t="shared" si="13"/>
        <v>17102456.219999999</v>
      </c>
      <c r="G425" s="14">
        <v>17102456.219999999</v>
      </c>
    </row>
    <row r="426" spans="1:7">
      <c r="A426" s="8" t="s">
        <v>549</v>
      </c>
      <c r="B426" s="2" t="s">
        <v>540</v>
      </c>
      <c r="C426" s="15" t="s">
        <v>1049</v>
      </c>
      <c r="D426" s="14">
        <f t="shared" si="12"/>
        <v>14267530</v>
      </c>
      <c r="E426" s="14">
        <v>14267530</v>
      </c>
      <c r="F426" s="14">
        <f t="shared" si="13"/>
        <v>12175351.460000001</v>
      </c>
      <c r="G426" s="14">
        <v>12175351.460000001</v>
      </c>
    </row>
    <row r="427" spans="1:7" ht="21.75">
      <c r="A427" s="8" t="s">
        <v>551</v>
      </c>
      <c r="B427" s="2" t="s">
        <v>540</v>
      </c>
      <c r="C427" s="15" t="s">
        <v>1050</v>
      </c>
      <c r="D427" s="14">
        <f t="shared" si="12"/>
        <v>1370775</v>
      </c>
      <c r="E427" s="14">
        <v>1370775</v>
      </c>
      <c r="F427" s="14">
        <f t="shared" si="13"/>
        <v>1212817.98</v>
      </c>
      <c r="G427" s="14">
        <v>1212817.98</v>
      </c>
    </row>
    <row r="428" spans="1:7" ht="32.25">
      <c r="A428" s="8" t="s">
        <v>553</v>
      </c>
      <c r="B428" s="2" t="s">
        <v>540</v>
      </c>
      <c r="C428" s="15" t="s">
        <v>1051</v>
      </c>
      <c r="D428" s="14">
        <f t="shared" si="12"/>
        <v>4407646</v>
      </c>
      <c r="E428" s="14">
        <v>4407646</v>
      </c>
      <c r="F428" s="14">
        <f t="shared" si="13"/>
        <v>3714286.78</v>
      </c>
      <c r="G428" s="14">
        <v>3714286.78</v>
      </c>
    </row>
    <row r="429" spans="1:7" ht="21.75">
      <c r="A429" s="8" t="s">
        <v>564</v>
      </c>
      <c r="B429" s="2" t="s">
        <v>540</v>
      </c>
      <c r="C429" s="15" t="s">
        <v>1052</v>
      </c>
      <c r="D429" s="14">
        <f t="shared" si="12"/>
        <v>7553152</v>
      </c>
      <c r="E429" s="14">
        <v>7553152</v>
      </c>
      <c r="F429" s="14">
        <f t="shared" si="13"/>
        <v>4773876.17</v>
      </c>
      <c r="G429" s="14">
        <v>4773876.17</v>
      </c>
    </row>
    <row r="430" spans="1:7" ht="21.75">
      <c r="A430" s="8" t="s">
        <v>566</v>
      </c>
      <c r="B430" s="2" t="s">
        <v>540</v>
      </c>
      <c r="C430" s="15" t="s">
        <v>1053</v>
      </c>
      <c r="D430" s="14">
        <f t="shared" si="12"/>
        <v>7553152</v>
      </c>
      <c r="E430" s="14">
        <v>7553152</v>
      </c>
      <c r="F430" s="14">
        <f t="shared" si="13"/>
        <v>4773876.17</v>
      </c>
      <c r="G430" s="14">
        <v>4773876.17</v>
      </c>
    </row>
    <row r="431" spans="1:7">
      <c r="A431" s="8" t="s">
        <v>568</v>
      </c>
      <c r="B431" s="2" t="s">
        <v>540</v>
      </c>
      <c r="C431" s="15" t="s">
        <v>1054</v>
      </c>
      <c r="D431" s="14">
        <f t="shared" si="12"/>
        <v>7553152</v>
      </c>
      <c r="E431" s="14">
        <v>7553152</v>
      </c>
      <c r="F431" s="14">
        <f t="shared" si="13"/>
        <v>4773876.17</v>
      </c>
      <c r="G431" s="14">
        <v>4773876.17</v>
      </c>
    </row>
    <row r="432" spans="1:7">
      <c r="A432" s="8" t="s">
        <v>586</v>
      </c>
      <c r="B432" s="2" t="s">
        <v>540</v>
      </c>
      <c r="C432" s="15" t="s">
        <v>1055</v>
      </c>
      <c r="D432" s="14">
        <f t="shared" si="12"/>
        <v>63202689</v>
      </c>
      <c r="E432" s="14">
        <v>63202689</v>
      </c>
      <c r="F432" s="14">
        <f t="shared" si="13"/>
        <v>52583623.909999996</v>
      </c>
      <c r="G432" s="14">
        <v>52583623.909999996</v>
      </c>
    </row>
    <row r="433" spans="1:7">
      <c r="A433" s="8" t="s">
        <v>994</v>
      </c>
      <c r="B433" s="2" t="s">
        <v>540</v>
      </c>
      <c r="C433" s="15" t="s">
        <v>1056</v>
      </c>
      <c r="D433" s="14">
        <f t="shared" si="12"/>
        <v>35956000</v>
      </c>
      <c r="E433" s="14">
        <v>35956000</v>
      </c>
      <c r="F433" s="14">
        <f t="shared" si="13"/>
        <v>29943976.52</v>
      </c>
      <c r="G433" s="14">
        <v>29943976.52</v>
      </c>
    </row>
    <row r="434" spans="1:7" ht="21.75">
      <c r="A434" s="8" t="s">
        <v>998</v>
      </c>
      <c r="B434" s="2" t="s">
        <v>540</v>
      </c>
      <c r="C434" s="15" t="s">
        <v>1057</v>
      </c>
      <c r="D434" s="14">
        <f t="shared" si="12"/>
        <v>35956000</v>
      </c>
      <c r="E434" s="14">
        <v>35956000</v>
      </c>
      <c r="F434" s="14">
        <f t="shared" si="13"/>
        <v>29943976.52</v>
      </c>
      <c r="G434" s="14">
        <v>29943976.52</v>
      </c>
    </row>
    <row r="435" spans="1:7" ht="21.75">
      <c r="A435" s="8" t="s">
        <v>588</v>
      </c>
      <c r="B435" s="2" t="s">
        <v>540</v>
      </c>
      <c r="C435" s="15" t="s">
        <v>1058</v>
      </c>
      <c r="D435" s="14">
        <f t="shared" si="12"/>
        <v>12021200</v>
      </c>
      <c r="E435" s="14">
        <v>12021200</v>
      </c>
      <c r="F435" s="14">
        <f t="shared" si="13"/>
        <v>10033508.390000001</v>
      </c>
      <c r="G435" s="14">
        <v>10033508.390000001</v>
      </c>
    </row>
    <row r="436" spans="1:7" ht="21.75">
      <c r="A436" s="8" t="s">
        <v>590</v>
      </c>
      <c r="B436" s="2" t="s">
        <v>540</v>
      </c>
      <c r="C436" s="15" t="s">
        <v>1059</v>
      </c>
      <c r="D436" s="14" t="str">
        <f t="shared" si="12"/>
        <v>-</v>
      </c>
      <c r="E436" s="11" t="s">
        <v>92</v>
      </c>
      <c r="F436" s="14" t="str">
        <f t="shared" si="13"/>
        <v>-</v>
      </c>
      <c r="G436" s="11" t="s">
        <v>92</v>
      </c>
    </row>
    <row r="437" spans="1:7" ht="21.75">
      <c r="A437" s="8" t="s">
        <v>1032</v>
      </c>
      <c r="B437" s="2" t="s">
        <v>540</v>
      </c>
      <c r="C437" s="15" t="s">
        <v>1060</v>
      </c>
      <c r="D437" s="14">
        <f t="shared" si="12"/>
        <v>12021200</v>
      </c>
      <c r="E437" s="14">
        <v>12021200</v>
      </c>
      <c r="F437" s="14">
        <f t="shared" si="13"/>
        <v>10033508.390000001</v>
      </c>
      <c r="G437" s="14">
        <v>10033508.390000001</v>
      </c>
    </row>
    <row r="438" spans="1:7">
      <c r="A438" s="8" t="s">
        <v>876</v>
      </c>
      <c r="B438" s="2" t="s">
        <v>540</v>
      </c>
      <c r="C438" s="15" t="s">
        <v>1061</v>
      </c>
      <c r="D438" s="14">
        <f t="shared" si="12"/>
        <v>300000</v>
      </c>
      <c r="E438" s="14">
        <v>300000</v>
      </c>
      <c r="F438" s="14">
        <f t="shared" si="13"/>
        <v>250000</v>
      </c>
      <c r="G438" s="14">
        <v>250000</v>
      </c>
    </row>
    <row r="439" spans="1:7">
      <c r="A439" s="8" t="s">
        <v>717</v>
      </c>
      <c r="B439" s="2" t="s">
        <v>540</v>
      </c>
      <c r="C439" s="15" t="s">
        <v>1062</v>
      </c>
      <c r="D439" s="14">
        <f t="shared" si="12"/>
        <v>14925489</v>
      </c>
      <c r="E439" s="14">
        <v>14925489</v>
      </c>
      <c r="F439" s="14">
        <f t="shared" si="13"/>
        <v>12356139</v>
      </c>
      <c r="G439" s="14">
        <v>12356139</v>
      </c>
    </row>
    <row r="440" spans="1:7">
      <c r="A440" s="8" t="s">
        <v>570</v>
      </c>
      <c r="B440" s="2" t="s">
        <v>540</v>
      </c>
      <c r="C440" s="15" t="s">
        <v>1063</v>
      </c>
      <c r="D440" s="14">
        <f t="shared" si="12"/>
        <v>67000</v>
      </c>
      <c r="E440" s="14">
        <v>67000</v>
      </c>
      <c r="F440" s="14">
        <f t="shared" si="13"/>
        <v>23283.03</v>
      </c>
      <c r="G440" s="14">
        <v>23283.03</v>
      </c>
    </row>
    <row r="441" spans="1:7">
      <c r="A441" s="8" t="s">
        <v>572</v>
      </c>
      <c r="B441" s="2" t="s">
        <v>540</v>
      </c>
      <c r="C441" s="15" t="s">
        <v>1064</v>
      </c>
      <c r="D441" s="14">
        <f t="shared" si="12"/>
        <v>67000</v>
      </c>
      <c r="E441" s="14">
        <v>67000</v>
      </c>
      <c r="F441" s="14">
        <f t="shared" si="13"/>
        <v>23283.03</v>
      </c>
      <c r="G441" s="14">
        <v>23283.03</v>
      </c>
    </row>
    <row r="442" spans="1:7">
      <c r="A442" s="8" t="s">
        <v>600</v>
      </c>
      <c r="B442" s="2" t="s">
        <v>540</v>
      </c>
      <c r="C442" s="15" t="s">
        <v>1065</v>
      </c>
      <c r="D442" s="14">
        <f t="shared" si="12"/>
        <v>9500</v>
      </c>
      <c r="E442" s="14">
        <v>9500</v>
      </c>
      <c r="F442" s="14">
        <f t="shared" si="13"/>
        <v>1358.6</v>
      </c>
      <c r="G442" s="14">
        <v>1358.6</v>
      </c>
    </row>
    <row r="443" spans="1:7">
      <c r="A443" s="8" t="s">
        <v>574</v>
      </c>
      <c r="B443" s="2" t="s">
        <v>540</v>
      </c>
      <c r="C443" s="15" t="s">
        <v>1066</v>
      </c>
      <c r="D443" s="14">
        <f t="shared" si="12"/>
        <v>57500</v>
      </c>
      <c r="E443" s="14">
        <v>57500</v>
      </c>
      <c r="F443" s="14">
        <f t="shared" si="13"/>
        <v>21924.43</v>
      </c>
      <c r="G443" s="14">
        <v>21924.43</v>
      </c>
    </row>
    <row r="444" spans="1:7">
      <c r="A444" s="8" t="s">
        <v>1067</v>
      </c>
      <c r="B444" s="2" t="s">
        <v>540</v>
      </c>
      <c r="C444" s="15" t="s">
        <v>1068</v>
      </c>
      <c r="D444" s="14">
        <f t="shared" si="12"/>
        <v>17509646</v>
      </c>
      <c r="E444" s="14">
        <v>17509646</v>
      </c>
      <c r="F444" s="14">
        <f t="shared" si="13"/>
        <v>13923942.460000001</v>
      </c>
      <c r="G444" s="14">
        <v>13923942.460000001</v>
      </c>
    </row>
    <row r="445" spans="1:7">
      <c r="A445" s="8" t="s">
        <v>1069</v>
      </c>
      <c r="B445" s="2" t="s">
        <v>540</v>
      </c>
      <c r="C445" s="15" t="s">
        <v>1070</v>
      </c>
      <c r="D445" s="14">
        <f t="shared" si="12"/>
        <v>11863446</v>
      </c>
      <c r="E445" s="14">
        <v>11863446</v>
      </c>
      <c r="F445" s="14">
        <f t="shared" si="13"/>
        <v>9338480.5</v>
      </c>
      <c r="G445" s="14">
        <v>9338480.5</v>
      </c>
    </row>
    <row r="446" spans="1:7" ht="32.25">
      <c r="A446" s="8" t="s">
        <v>545</v>
      </c>
      <c r="B446" s="2" t="s">
        <v>540</v>
      </c>
      <c r="C446" s="15" t="s">
        <v>1071</v>
      </c>
      <c r="D446" s="14" t="str">
        <f t="shared" si="12"/>
        <v>-</v>
      </c>
      <c r="E446" s="11" t="s">
        <v>92</v>
      </c>
      <c r="F446" s="14" t="str">
        <f t="shared" si="13"/>
        <v>-</v>
      </c>
      <c r="G446" s="11" t="s">
        <v>92</v>
      </c>
    </row>
    <row r="447" spans="1:7">
      <c r="A447" s="8" t="s">
        <v>636</v>
      </c>
      <c r="B447" s="2" t="s">
        <v>540</v>
      </c>
      <c r="C447" s="15" t="s">
        <v>1072</v>
      </c>
      <c r="D447" s="14" t="str">
        <f t="shared" si="12"/>
        <v>-</v>
      </c>
      <c r="E447" s="11" t="s">
        <v>92</v>
      </c>
      <c r="F447" s="14" t="str">
        <f t="shared" si="13"/>
        <v>-</v>
      </c>
      <c r="G447" s="11" t="s">
        <v>92</v>
      </c>
    </row>
    <row r="448" spans="1:7">
      <c r="A448" s="8" t="s">
        <v>638</v>
      </c>
      <c r="B448" s="2" t="s">
        <v>540</v>
      </c>
      <c r="C448" s="15" t="s">
        <v>1073</v>
      </c>
      <c r="D448" s="14" t="str">
        <f t="shared" si="12"/>
        <v>-</v>
      </c>
      <c r="E448" s="11" t="s">
        <v>92</v>
      </c>
      <c r="F448" s="14" t="str">
        <f t="shared" si="13"/>
        <v>-</v>
      </c>
      <c r="G448" s="11" t="s">
        <v>92</v>
      </c>
    </row>
    <row r="449" spans="1:7">
      <c r="A449" s="8" t="s">
        <v>640</v>
      </c>
      <c r="B449" s="2" t="s">
        <v>540</v>
      </c>
      <c r="C449" s="15" t="s">
        <v>1074</v>
      </c>
      <c r="D449" s="14" t="str">
        <f t="shared" si="12"/>
        <v>-</v>
      </c>
      <c r="E449" s="11" t="s">
        <v>92</v>
      </c>
      <c r="F449" s="14" t="str">
        <f t="shared" si="13"/>
        <v>-</v>
      </c>
      <c r="G449" s="11" t="s">
        <v>92</v>
      </c>
    </row>
    <row r="450" spans="1:7" ht="21.75">
      <c r="A450" s="8" t="s">
        <v>642</v>
      </c>
      <c r="B450" s="2" t="s">
        <v>540</v>
      </c>
      <c r="C450" s="15" t="s">
        <v>1075</v>
      </c>
      <c r="D450" s="14" t="str">
        <f t="shared" si="12"/>
        <v>-</v>
      </c>
      <c r="E450" s="11" t="s">
        <v>92</v>
      </c>
      <c r="F450" s="14" t="str">
        <f t="shared" si="13"/>
        <v>-</v>
      </c>
      <c r="G450" s="11" t="s">
        <v>92</v>
      </c>
    </row>
    <row r="451" spans="1:7" ht="21.75">
      <c r="A451" s="8" t="s">
        <v>564</v>
      </c>
      <c r="B451" s="2" t="s">
        <v>540</v>
      </c>
      <c r="C451" s="15" t="s">
        <v>1076</v>
      </c>
      <c r="D451" s="14">
        <f t="shared" si="12"/>
        <v>1070</v>
      </c>
      <c r="E451" s="14">
        <v>1070</v>
      </c>
      <c r="F451" s="14" t="str">
        <f t="shared" si="13"/>
        <v>-</v>
      </c>
      <c r="G451" s="11" t="s">
        <v>92</v>
      </c>
    </row>
    <row r="452" spans="1:7" ht="21.75">
      <c r="A452" s="8" t="s">
        <v>566</v>
      </c>
      <c r="B452" s="2" t="s">
        <v>540</v>
      </c>
      <c r="C452" s="15" t="s">
        <v>1077</v>
      </c>
      <c r="D452" s="14">
        <f t="shared" si="12"/>
        <v>1070</v>
      </c>
      <c r="E452" s="14">
        <v>1070</v>
      </c>
      <c r="F452" s="14" t="str">
        <f t="shared" si="13"/>
        <v>-</v>
      </c>
      <c r="G452" s="11" t="s">
        <v>92</v>
      </c>
    </row>
    <row r="453" spans="1:7">
      <c r="A453" s="8" t="s">
        <v>568</v>
      </c>
      <c r="B453" s="2" t="s">
        <v>540</v>
      </c>
      <c r="C453" s="15" t="s">
        <v>1078</v>
      </c>
      <c r="D453" s="14">
        <f t="shared" si="12"/>
        <v>1070</v>
      </c>
      <c r="E453" s="14">
        <v>1070</v>
      </c>
      <c r="F453" s="14" t="str">
        <f t="shared" si="13"/>
        <v>-</v>
      </c>
      <c r="G453" s="11" t="s">
        <v>92</v>
      </c>
    </row>
    <row r="454" spans="1:7">
      <c r="A454" s="8" t="s">
        <v>613</v>
      </c>
      <c r="B454" s="2" t="s">
        <v>540</v>
      </c>
      <c r="C454" s="15" t="s">
        <v>1079</v>
      </c>
      <c r="D454" s="14" t="str">
        <f t="shared" si="12"/>
        <v>-</v>
      </c>
      <c r="E454" s="11" t="s">
        <v>92</v>
      </c>
      <c r="F454" s="14" t="str">
        <f t="shared" si="13"/>
        <v>-</v>
      </c>
      <c r="G454" s="11" t="s">
        <v>92</v>
      </c>
    </row>
    <row r="455" spans="1:7">
      <c r="A455" s="8" t="s">
        <v>20</v>
      </c>
      <c r="B455" s="2" t="s">
        <v>540</v>
      </c>
      <c r="C455" s="15" t="s">
        <v>1080</v>
      </c>
      <c r="D455" s="14" t="str">
        <f t="shared" ref="D455:D487" si="14">E455</f>
        <v>-</v>
      </c>
      <c r="E455" s="11" t="s">
        <v>92</v>
      </c>
      <c r="F455" s="14" t="str">
        <f t="shared" ref="F455:F487" si="15">G455</f>
        <v>-</v>
      </c>
      <c r="G455" s="11" t="s">
        <v>92</v>
      </c>
    </row>
    <row r="456" spans="1:7" ht="21.75">
      <c r="A456" s="8" t="s">
        <v>749</v>
      </c>
      <c r="B456" s="2" t="s">
        <v>540</v>
      </c>
      <c r="C456" s="15" t="s">
        <v>1081</v>
      </c>
      <c r="D456" s="14">
        <f t="shared" si="14"/>
        <v>11862376</v>
      </c>
      <c r="E456" s="14">
        <v>11862376</v>
      </c>
      <c r="F456" s="14">
        <f t="shared" si="15"/>
        <v>9338480.5</v>
      </c>
      <c r="G456" s="14">
        <v>9338480.5</v>
      </c>
    </row>
    <row r="457" spans="1:7">
      <c r="A457" s="8" t="s">
        <v>751</v>
      </c>
      <c r="B457" s="2" t="s">
        <v>540</v>
      </c>
      <c r="C457" s="15" t="s">
        <v>1082</v>
      </c>
      <c r="D457" s="14">
        <f t="shared" si="14"/>
        <v>11862376</v>
      </c>
      <c r="E457" s="14">
        <v>11862376</v>
      </c>
      <c r="F457" s="14">
        <f t="shared" si="15"/>
        <v>9338480.5</v>
      </c>
      <c r="G457" s="14">
        <v>9338480.5</v>
      </c>
    </row>
    <row r="458" spans="1:7" ht="32.25">
      <c r="A458" s="8" t="s">
        <v>753</v>
      </c>
      <c r="B458" s="2" t="s">
        <v>540</v>
      </c>
      <c r="C458" s="15" t="s">
        <v>1083</v>
      </c>
      <c r="D458" s="14">
        <f t="shared" si="14"/>
        <v>11078376</v>
      </c>
      <c r="E458" s="14">
        <v>11078376</v>
      </c>
      <c r="F458" s="14">
        <f t="shared" si="15"/>
        <v>8579180.5</v>
      </c>
      <c r="G458" s="14">
        <v>8579180.5</v>
      </c>
    </row>
    <row r="459" spans="1:7">
      <c r="A459" s="8" t="s">
        <v>966</v>
      </c>
      <c r="B459" s="2" t="s">
        <v>540</v>
      </c>
      <c r="C459" s="15" t="s">
        <v>1084</v>
      </c>
      <c r="D459" s="14">
        <f t="shared" si="14"/>
        <v>784000</v>
      </c>
      <c r="E459" s="14">
        <v>784000</v>
      </c>
      <c r="F459" s="14">
        <f t="shared" si="15"/>
        <v>759300</v>
      </c>
      <c r="G459" s="14">
        <v>759300</v>
      </c>
    </row>
    <row r="460" spans="1:7">
      <c r="A460" s="8" t="s">
        <v>570</v>
      </c>
      <c r="B460" s="2" t="s">
        <v>540</v>
      </c>
      <c r="C460" s="15" t="s">
        <v>1085</v>
      </c>
      <c r="D460" s="14" t="str">
        <f t="shared" si="14"/>
        <v>-</v>
      </c>
      <c r="E460" s="11" t="s">
        <v>92</v>
      </c>
      <c r="F460" s="14" t="str">
        <f t="shared" si="15"/>
        <v>-</v>
      </c>
      <c r="G460" s="11" t="s">
        <v>92</v>
      </c>
    </row>
    <row r="461" spans="1:7">
      <c r="A461" s="8" t="s">
        <v>572</v>
      </c>
      <c r="B461" s="2" t="s">
        <v>540</v>
      </c>
      <c r="C461" s="15" t="s">
        <v>1086</v>
      </c>
      <c r="D461" s="14" t="str">
        <f t="shared" si="14"/>
        <v>-</v>
      </c>
      <c r="E461" s="11" t="s">
        <v>92</v>
      </c>
      <c r="F461" s="14" t="str">
        <f t="shared" si="15"/>
        <v>-</v>
      </c>
      <c r="G461" s="11" t="s">
        <v>92</v>
      </c>
    </row>
    <row r="462" spans="1:7">
      <c r="A462" s="8" t="s">
        <v>600</v>
      </c>
      <c r="B462" s="2" t="s">
        <v>540</v>
      </c>
      <c r="C462" s="15" t="s">
        <v>1087</v>
      </c>
      <c r="D462" s="14" t="str">
        <f t="shared" si="14"/>
        <v>-</v>
      </c>
      <c r="E462" s="11" t="s">
        <v>92</v>
      </c>
      <c r="F462" s="14" t="str">
        <f t="shared" si="15"/>
        <v>-</v>
      </c>
      <c r="G462" s="11" t="s">
        <v>92</v>
      </c>
    </row>
    <row r="463" spans="1:7">
      <c r="A463" s="8" t="s">
        <v>574</v>
      </c>
      <c r="B463" s="2" t="s">
        <v>540</v>
      </c>
      <c r="C463" s="15" t="s">
        <v>1088</v>
      </c>
      <c r="D463" s="14" t="str">
        <f t="shared" si="14"/>
        <v>-</v>
      </c>
      <c r="E463" s="11" t="s">
        <v>92</v>
      </c>
      <c r="F463" s="14" t="str">
        <f t="shared" si="15"/>
        <v>-</v>
      </c>
      <c r="G463" s="11" t="s">
        <v>92</v>
      </c>
    </row>
    <row r="464" spans="1:7">
      <c r="A464" s="8" t="s">
        <v>1089</v>
      </c>
      <c r="B464" s="2" t="s">
        <v>540</v>
      </c>
      <c r="C464" s="15" t="s">
        <v>1090</v>
      </c>
      <c r="D464" s="14">
        <f t="shared" si="14"/>
        <v>5646200</v>
      </c>
      <c r="E464" s="14">
        <v>5646200</v>
      </c>
      <c r="F464" s="14">
        <f t="shared" si="15"/>
        <v>4585461.96</v>
      </c>
      <c r="G464" s="14">
        <v>4585461.96</v>
      </c>
    </row>
    <row r="465" spans="1:7" ht="21.75">
      <c r="A465" s="8" t="s">
        <v>564</v>
      </c>
      <c r="B465" s="2" t="s">
        <v>540</v>
      </c>
      <c r="C465" s="15" t="s">
        <v>1091</v>
      </c>
      <c r="D465" s="14">
        <f t="shared" si="14"/>
        <v>4883900</v>
      </c>
      <c r="E465" s="14">
        <v>4883900</v>
      </c>
      <c r="F465" s="14">
        <f t="shared" si="15"/>
        <v>3939661.96</v>
      </c>
      <c r="G465" s="14">
        <v>3939661.96</v>
      </c>
    </row>
    <row r="466" spans="1:7" ht="21.75">
      <c r="A466" s="8" t="s">
        <v>566</v>
      </c>
      <c r="B466" s="2" t="s">
        <v>540</v>
      </c>
      <c r="C466" s="15" t="s">
        <v>1092</v>
      </c>
      <c r="D466" s="14">
        <f t="shared" si="14"/>
        <v>4883900</v>
      </c>
      <c r="E466" s="14">
        <v>4883900</v>
      </c>
      <c r="F466" s="14">
        <f t="shared" si="15"/>
        <v>3939661.96</v>
      </c>
      <c r="G466" s="14">
        <v>3939661.96</v>
      </c>
    </row>
    <row r="467" spans="1:7">
      <c r="A467" s="8" t="s">
        <v>568</v>
      </c>
      <c r="B467" s="2" t="s">
        <v>540</v>
      </c>
      <c r="C467" s="15" t="s">
        <v>1093</v>
      </c>
      <c r="D467" s="14">
        <f t="shared" si="14"/>
        <v>4883900</v>
      </c>
      <c r="E467" s="14">
        <v>4883900</v>
      </c>
      <c r="F467" s="14">
        <f t="shared" si="15"/>
        <v>3939661.96</v>
      </c>
      <c r="G467" s="14">
        <v>3939661.96</v>
      </c>
    </row>
    <row r="468" spans="1:7">
      <c r="A468" s="8" t="s">
        <v>613</v>
      </c>
      <c r="B468" s="2" t="s">
        <v>540</v>
      </c>
      <c r="C468" s="15" t="s">
        <v>1094</v>
      </c>
      <c r="D468" s="14">
        <f t="shared" si="14"/>
        <v>762300</v>
      </c>
      <c r="E468" s="14">
        <v>762300</v>
      </c>
      <c r="F468" s="14">
        <f t="shared" si="15"/>
        <v>645800</v>
      </c>
      <c r="G468" s="14">
        <v>645800</v>
      </c>
    </row>
    <row r="469" spans="1:7">
      <c r="A469" s="8" t="s">
        <v>20</v>
      </c>
      <c r="B469" s="2" t="s">
        <v>540</v>
      </c>
      <c r="C469" s="15" t="s">
        <v>1095</v>
      </c>
      <c r="D469" s="14">
        <f t="shared" si="14"/>
        <v>762300</v>
      </c>
      <c r="E469" s="14">
        <v>762300</v>
      </c>
      <c r="F469" s="14">
        <f t="shared" si="15"/>
        <v>645800</v>
      </c>
      <c r="G469" s="14">
        <v>645800</v>
      </c>
    </row>
    <row r="470" spans="1:7">
      <c r="A470" s="8" t="s">
        <v>1096</v>
      </c>
      <c r="B470" s="2" t="s">
        <v>540</v>
      </c>
      <c r="C470" s="15" t="s">
        <v>1097</v>
      </c>
      <c r="D470" s="14" t="str">
        <f t="shared" si="14"/>
        <v>-</v>
      </c>
      <c r="E470" s="11" t="s">
        <v>92</v>
      </c>
      <c r="F470" s="14" t="str">
        <f t="shared" si="15"/>
        <v>-</v>
      </c>
      <c r="G470" s="11" t="s">
        <v>92</v>
      </c>
    </row>
    <row r="471" spans="1:7">
      <c r="A471" s="8" t="s">
        <v>1098</v>
      </c>
      <c r="B471" s="2" t="s">
        <v>540</v>
      </c>
      <c r="C471" s="15" t="s">
        <v>1099</v>
      </c>
      <c r="D471" s="14" t="str">
        <f t="shared" si="14"/>
        <v>-</v>
      </c>
      <c r="E471" s="11" t="s">
        <v>92</v>
      </c>
      <c r="F471" s="14" t="str">
        <f t="shared" si="15"/>
        <v>-</v>
      </c>
      <c r="G471" s="11" t="s">
        <v>92</v>
      </c>
    </row>
    <row r="472" spans="1:7" ht="21.75">
      <c r="A472" s="8" t="s">
        <v>749</v>
      </c>
      <c r="B472" s="2" t="s">
        <v>540</v>
      </c>
      <c r="C472" s="15" t="s">
        <v>1100</v>
      </c>
      <c r="D472" s="14" t="str">
        <f t="shared" si="14"/>
        <v>-</v>
      </c>
      <c r="E472" s="11" t="s">
        <v>92</v>
      </c>
      <c r="F472" s="14" t="str">
        <f t="shared" si="15"/>
        <v>-</v>
      </c>
      <c r="G472" s="11" t="s">
        <v>92</v>
      </c>
    </row>
    <row r="473" spans="1:7">
      <c r="A473" s="8" t="s">
        <v>751</v>
      </c>
      <c r="B473" s="2" t="s">
        <v>540</v>
      </c>
      <c r="C473" s="15" t="s">
        <v>1101</v>
      </c>
      <c r="D473" s="14" t="str">
        <f t="shared" si="14"/>
        <v>-</v>
      </c>
      <c r="E473" s="11" t="s">
        <v>92</v>
      </c>
      <c r="F473" s="14" t="str">
        <f t="shared" si="15"/>
        <v>-</v>
      </c>
      <c r="G473" s="11" t="s">
        <v>92</v>
      </c>
    </row>
    <row r="474" spans="1:7" ht="32.25">
      <c r="A474" s="8" t="s">
        <v>753</v>
      </c>
      <c r="B474" s="2" t="s">
        <v>540</v>
      </c>
      <c r="C474" s="15" t="s">
        <v>1102</v>
      </c>
      <c r="D474" s="14" t="str">
        <f t="shared" si="14"/>
        <v>-</v>
      </c>
      <c r="E474" s="11" t="s">
        <v>92</v>
      </c>
      <c r="F474" s="14" t="str">
        <f t="shared" si="15"/>
        <v>-</v>
      </c>
      <c r="G474" s="11" t="s">
        <v>92</v>
      </c>
    </row>
    <row r="475" spans="1:7">
      <c r="A475" s="8" t="s">
        <v>966</v>
      </c>
      <c r="B475" s="2" t="s">
        <v>540</v>
      </c>
      <c r="C475" s="15" t="s">
        <v>1103</v>
      </c>
      <c r="D475" s="14" t="str">
        <f t="shared" si="14"/>
        <v>-</v>
      </c>
      <c r="E475" s="11" t="s">
        <v>92</v>
      </c>
      <c r="F475" s="14" t="str">
        <f t="shared" si="15"/>
        <v>-</v>
      </c>
      <c r="G475" s="11" t="s">
        <v>92</v>
      </c>
    </row>
    <row r="476" spans="1:7">
      <c r="A476" s="8" t="s">
        <v>1104</v>
      </c>
      <c r="B476" s="2" t="s">
        <v>540</v>
      </c>
      <c r="C476" s="15" t="s">
        <v>1105</v>
      </c>
      <c r="D476" s="14">
        <f t="shared" si="14"/>
        <v>18000000</v>
      </c>
      <c r="E476" s="14">
        <v>18000000</v>
      </c>
      <c r="F476" s="14">
        <f t="shared" si="15"/>
        <v>15051235.16</v>
      </c>
      <c r="G476" s="14">
        <v>15051235.16</v>
      </c>
    </row>
    <row r="477" spans="1:7">
      <c r="A477" s="8" t="s">
        <v>1106</v>
      </c>
      <c r="B477" s="2" t="s">
        <v>540</v>
      </c>
      <c r="C477" s="15" t="s">
        <v>1107</v>
      </c>
      <c r="D477" s="14">
        <f t="shared" si="14"/>
        <v>18000000</v>
      </c>
      <c r="E477" s="14">
        <v>18000000</v>
      </c>
      <c r="F477" s="14">
        <f t="shared" si="15"/>
        <v>15051235.16</v>
      </c>
      <c r="G477" s="14">
        <v>15051235.16</v>
      </c>
    </row>
    <row r="478" spans="1:7">
      <c r="A478" s="8" t="s">
        <v>1108</v>
      </c>
      <c r="B478" s="2" t="s">
        <v>540</v>
      </c>
      <c r="C478" s="15" t="s">
        <v>1109</v>
      </c>
      <c r="D478" s="14">
        <f t="shared" si="14"/>
        <v>18000000</v>
      </c>
      <c r="E478" s="14">
        <v>18000000</v>
      </c>
      <c r="F478" s="14">
        <f t="shared" si="15"/>
        <v>15051235.16</v>
      </c>
      <c r="G478" s="14">
        <v>15051235.16</v>
      </c>
    </row>
    <row r="479" spans="1:7">
      <c r="A479" s="8" t="s">
        <v>1110</v>
      </c>
      <c r="B479" s="2" t="s">
        <v>540</v>
      </c>
      <c r="C479" s="15" t="s">
        <v>1111</v>
      </c>
      <c r="D479" s="14">
        <f t="shared" si="14"/>
        <v>18000000</v>
      </c>
      <c r="E479" s="14">
        <v>18000000</v>
      </c>
      <c r="F479" s="14">
        <f t="shared" si="15"/>
        <v>15051235.16</v>
      </c>
      <c r="G479" s="14">
        <v>15051235.16</v>
      </c>
    </row>
    <row r="480" spans="1:7" ht="21.75">
      <c r="A480" s="8" t="s">
        <v>1112</v>
      </c>
      <c r="B480" s="2" t="s">
        <v>540</v>
      </c>
      <c r="C480" s="15" t="s">
        <v>1113</v>
      </c>
      <c r="D480" s="14">
        <f t="shared" si="14"/>
        <v>295084256.54000002</v>
      </c>
      <c r="E480" s="14">
        <v>295084256.54000002</v>
      </c>
      <c r="F480" s="14">
        <f t="shared" si="15"/>
        <v>226779166.69999999</v>
      </c>
      <c r="G480" s="14">
        <v>226779166.69999999</v>
      </c>
    </row>
    <row r="481" spans="1:7" ht="21.75">
      <c r="A481" s="8" t="s">
        <v>1114</v>
      </c>
      <c r="B481" s="2" t="s">
        <v>540</v>
      </c>
      <c r="C481" s="15" t="s">
        <v>1115</v>
      </c>
      <c r="D481" s="14">
        <f t="shared" si="14"/>
        <v>75898504</v>
      </c>
      <c r="E481" s="14">
        <v>75898504</v>
      </c>
      <c r="F481" s="14">
        <f t="shared" si="15"/>
        <v>69573801</v>
      </c>
      <c r="G481" s="14">
        <v>69573801</v>
      </c>
    </row>
    <row r="482" spans="1:7">
      <c r="A482" s="8" t="s">
        <v>613</v>
      </c>
      <c r="B482" s="2" t="s">
        <v>540</v>
      </c>
      <c r="C482" s="15" t="s">
        <v>1116</v>
      </c>
      <c r="D482" s="14">
        <f t="shared" si="14"/>
        <v>75898504</v>
      </c>
      <c r="E482" s="14">
        <v>75898504</v>
      </c>
      <c r="F482" s="14">
        <f t="shared" si="15"/>
        <v>69573801</v>
      </c>
      <c r="G482" s="14">
        <v>69573801</v>
      </c>
    </row>
    <row r="483" spans="1:7">
      <c r="A483" s="8" t="s">
        <v>1117</v>
      </c>
      <c r="B483" s="2" t="s">
        <v>540</v>
      </c>
      <c r="C483" s="15" t="s">
        <v>1118</v>
      </c>
      <c r="D483" s="14">
        <f t="shared" si="14"/>
        <v>75898504</v>
      </c>
      <c r="E483" s="14">
        <v>75898504</v>
      </c>
      <c r="F483" s="14">
        <f t="shared" si="15"/>
        <v>69573801</v>
      </c>
      <c r="G483" s="14">
        <v>69573801</v>
      </c>
    </row>
    <row r="484" spans="1:7">
      <c r="A484" s="8" t="s">
        <v>1119</v>
      </c>
      <c r="B484" s="2" t="s">
        <v>540</v>
      </c>
      <c r="C484" s="15" t="s">
        <v>1120</v>
      </c>
      <c r="D484" s="14">
        <f t="shared" si="14"/>
        <v>75898504</v>
      </c>
      <c r="E484" s="14">
        <v>75898504</v>
      </c>
      <c r="F484" s="14">
        <f t="shared" si="15"/>
        <v>69573801</v>
      </c>
      <c r="G484" s="14">
        <v>69573801</v>
      </c>
    </row>
    <row r="485" spans="1:7">
      <c r="A485" s="8" t="s">
        <v>1121</v>
      </c>
      <c r="B485" s="2" t="s">
        <v>540</v>
      </c>
      <c r="C485" s="15" t="s">
        <v>1122</v>
      </c>
      <c r="D485" s="14">
        <f t="shared" si="14"/>
        <v>219185752.53999999</v>
      </c>
      <c r="E485" s="14">
        <v>219185752.53999999</v>
      </c>
      <c r="F485" s="14">
        <f t="shared" si="15"/>
        <v>157205365.69999999</v>
      </c>
      <c r="G485" s="14">
        <v>157205365.69999999</v>
      </c>
    </row>
    <row r="486" spans="1:7">
      <c r="A486" s="8" t="s">
        <v>613</v>
      </c>
      <c r="B486" s="2" t="s">
        <v>540</v>
      </c>
      <c r="C486" s="15" t="s">
        <v>1123</v>
      </c>
      <c r="D486" s="14">
        <f t="shared" si="14"/>
        <v>219185752.53999999</v>
      </c>
      <c r="E486" s="14">
        <v>219185752.53999999</v>
      </c>
      <c r="F486" s="14">
        <f t="shared" si="15"/>
        <v>157205365.69999999</v>
      </c>
      <c r="G486" s="14">
        <v>157205365.69999999</v>
      </c>
    </row>
    <row r="487" spans="1:7">
      <c r="A487" s="8" t="s">
        <v>20</v>
      </c>
      <c r="B487" s="2" t="s">
        <v>540</v>
      </c>
      <c r="C487" s="15" t="s">
        <v>1124</v>
      </c>
      <c r="D487" s="14">
        <f t="shared" si="14"/>
        <v>219185752.53999999</v>
      </c>
      <c r="E487" s="14">
        <v>219185752.53999999</v>
      </c>
      <c r="F487" s="14">
        <f t="shared" si="15"/>
        <v>157205365.69999999</v>
      </c>
      <c r="G487" s="14">
        <v>157205365.69999999</v>
      </c>
    </row>
    <row r="488" spans="1:7" ht="15" customHeight="1">
      <c r="A488" s="39" t="s">
        <v>1125</v>
      </c>
      <c r="B488" s="40">
        <v>450</v>
      </c>
      <c r="C488" s="41" t="s">
        <v>91</v>
      </c>
      <c r="D488" s="35">
        <v>7828403.4900000002</v>
      </c>
      <c r="E488" s="35">
        <v>22450695.309999999</v>
      </c>
      <c r="F488" s="37"/>
      <c r="G488" s="37"/>
    </row>
    <row r="489" spans="1:7">
      <c r="A489" s="36"/>
      <c r="B489" s="36"/>
      <c r="C489" s="36"/>
      <c r="D489" s="36"/>
      <c r="E489" s="36"/>
      <c r="F489" s="38"/>
      <c r="G489" s="38"/>
    </row>
  </sheetData>
  <mergeCells count="11">
    <mergeCell ref="D3:E3"/>
    <mergeCell ref="F2:G2"/>
    <mergeCell ref="A2:E2"/>
    <mergeCell ref="F3:G3"/>
    <mergeCell ref="E488:E489"/>
    <mergeCell ref="F488:F489"/>
    <mergeCell ref="G488:G489"/>
    <mergeCell ref="A488:A489"/>
    <mergeCell ref="B488:B489"/>
    <mergeCell ref="C488:C489"/>
    <mergeCell ref="D488:D489"/>
  </mergeCells>
  <phoneticPr fontId="9" type="noConversion"/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E48"/>
  <sheetViews>
    <sheetView showGridLines="0" topLeftCell="A19" workbookViewId="0">
      <selection activeCell="A40" sqref="A40"/>
    </sheetView>
  </sheetViews>
  <sheetFormatPr defaultRowHeight="15"/>
  <cols>
    <col min="1" max="1" width="48.7109375" bestFit="1" customWidth="1"/>
    <col min="2" max="2" width="3.28515625" customWidth="1"/>
    <col min="3" max="3" width="19.28515625" customWidth="1"/>
    <col min="4" max="4" width="16.7109375" customWidth="1"/>
    <col min="5" max="5" width="18.28515625" customWidth="1"/>
  </cols>
  <sheetData>
    <row r="2" spans="1:5">
      <c r="A2" s="46" t="s">
        <v>1126</v>
      </c>
      <c r="B2" s="45"/>
      <c r="C2" s="45"/>
      <c r="D2" s="45"/>
    </row>
    <row r="3" spans="1:5" ht="15" customHeight="1">
      <c r="A3" s="5" t="s">
        <v>58</v>
      </c>
      <c r="B3" s="5" t="s">
        <v>58</v>
      </c>
      <c r="C3" s="23" t="s">
        <v>58</v>
      </c>
      <c r="D3" s="22" t="s">
        <v>73</v>
      </c>
      <c r="E3" s="22" t="s">
        <v>31</v>
      </c>
    </row>
    <row r="4" spans="1:5" ht="29.25">
      <c r="A4" s="6" t="s">
        <v>75</v>
      </c>
      <c r="B4" s="6" t="s">
        <v>76</v>
      </c>
      <c r="C4" s="6" t="s">
        <v>1127</v>
      </c>
      <c r="D4" s="6" t="s">
        <v>80</v>
      </c>
      <c r="E4" s="6" t="s">
        <v>80</v>
      </c>
    </row>
    <row r="5" spans="1:5">
      <c r="A5" s="7" t="s">
        <v>81</v>
      </c>
      <c r="B5" s="7" t="s">
        <v>82</v>
      </c>
      <c r="C5" s="7" t="s">
        <v>83</v>
      </c>
      <c r="D5" s="7" t="s">
        <v>86</v>
      </c>
      <c r="E5" s="7" t="s">
        <v>89</v>
      </c>
    </row>
    <row r="6" spans="1:5">
      <c r="A6" s="8" t="s">
        <v>1128</v>
      </c>
      <c r="B6" s="9">
        <v>500</v>
      </c>
      <c r="C6" s="9" t="s">
        <v>91</v>
      </c>
      <c r="D6" s="10">
        <v>-22450695.309999999</v>
      </c>
      <c r="E6" s="10">
        <v>-383425250.31999999</v>
      </c>
    </row>
    <row r="7" spans="1:5" ht="32.25">
      <c r="A7" s="8" t="s">
        <v>1129</v>
      </c>
      <c r="B7" s="9">
        <v>520</v>
      </c>
      <c r="C7" s="9" t="s">
        <v>91</v>
      </c>
      <c r="D7" s="10">
        <v>-100000000</v>
      </c>
      <c r="E7" s="10">
        <v>-300000000</v>
      </c>
    </row>
    <row r="8" spans="1:5">
      <c r="A8" s="8" t="s">
        <v>1130</v>
      </c>
      <c r="B8" s="9">
        <v>520</v>
      </c>
      <c r="C8" s="9" t="s">
        <v>1131</v>
      </c>
      <c r="D8" s="11" t="s">
        <v>92</v>
      </c>
      <c r="E8" s="10">
        <v>-100000000</v>
      </c>
    </row>
    <row r="9" spans="1:5">
      <c r="A9" s="8" t="s">
        <v>1132</v>
      </c>
      <c r="B9" s="9">
        <v>520</v>
      </c>
      <c r="C9" s="9" t="s">
        <v>1133</v>
      </c>
      <c r="D9" s="10">
        <v>100000000</v>
      </c>
      <c r="E9" s="11" t="s">
        <v>92</v>
      </c>
    </row>
    <row r="10" spans="1:5" ht="21.75">
      <c r="A10" s="8" t="s">
        <v>1134</v>
      </c>
      <c r="B10" s="9">
        <v>520</v>
      </c>
      <c r="C10" s="9" t="s">
        <v>1135</v>
      </c>
      <c r="D10" s="10">
        <v>100000000</v>
      </c>
      <c r="E10" s="11" t="s">
        <v>92</v>
      </c>
    </row>
    <row r="11" spans="1:5" ht="21.75">
      <c r="A11" s="8" t="s">
        <v>1136</v>
      </c>
      <c r="B11" s="9">
        <v>520</v>
      </c>
      <c r="C11" s="9" t="s">
        <v>1137</v>
      </c>
      <c r="D11" s="10">
        <v>-100000000</v>
      </c>
      <c r="E11" s="10">
        <v>-100000000</v>
      </c>
    </row>
    <row r="12" spans="1:5" ht="21.75">
      <c r="A12" s="8" t="s">
        <v>1138</v>
      </c>
      <c r="B12" s="9">
        <v>520</v>
      </c>
      <c r="C12" s="9" t="s">
        <v>1139</v>
      </c>
      <c r="D12" s="10">
        <v>-100000000</v>
      </c>
      <c r="E12" s="10">
        <v>-100000000</v>
      </c>
    </row>
    <row r="13" spans="1:5" ht="21.75">
      <c r="A13" s="8" t="s">
        <v>1140</v>
      </c>
      <c r="B13" s="9">
        <v>520</v>
      </c>
      <c r="C13" s="9" t="s">
        <v>1141</v>
      </c>
      <c r="D13" s="10">
        <v>-100000000</v>
      </c>
      <c r="E13" s="10">
        <v>-200000000</v>
      </c>
    </row>
    <row r="14" spans="1:5" ht="21.75">
      <c r="A14" s="8" t="s">
        <v>1142</v>
      </c>
      <c r="B14" s="9">
        <v>520</v>
      </c>
      <c r="C14" s="9" t="s">
        <v>1143</v>
      </c>
      <c r="D14" s="10">
        <v>-100000000</v>
      </c>
      <c r="E14" s="10">
        <v>-200000000</v>
      </c>
    </row>
    <row r="15" spans="1:5" ht="21.75">
      <c r="A15" s="8" t="s">
        <v>1144</v>
      </c>
      <c r="B15" s="9">
        <v>520</v>
      </c>
      <c r="C15" s="9" t="s">
        <v>1145</v>
      </c>
      <c r="D15" s="10">
        <v>350000000</v>
      </c>
      <c r="E15" s="10">
        <v>150000000</v>
      </c>
    </row>
    <row r="16" spans="1:5" ht="21.75">
      <c r="A16" s="8" t="s">
        <v>1146</v>
      </c>
      <c r="B16" s="9">
        <v>520</v>
      </c>
      <c r="C16" s="9" t="s">
        <v>1147</v>
      </c>
      <c r="D16" s="10">
        <v>350000000</v>
      </c>
      <c r="E16" s="10">
        <v>150000000</v>
      </c>
    </row>
    <row r="17" spans="1:5" ht="21.75">
      <c r="A17" s="8" t="s">
        <v>1148</v>
      </c>
      <c r="B17" s="9">
        <v>520</v>
      </c>
      <c r="C17" s="9" t="s">
        <v>32</v>
      </c>
      <c r="D17" s="10">
        <v>-450000000</v>
      </c>
      <c r="E17" s="10">
        <v>-350000000</v>
      </c>
    </row>
    <row r="18" spans="1:5" ht="21.75">
      <c r="A18" s="8" t="s">
        <v>33</v>
      </c>
      <c r="B18" s="9">
        <v>520</v>
      </c>
      <c r="C18" s="9" t="s">
        <v>34</v>
      </c>
      <c r="D18" s="10">
        <v>-450000000</v>
      </c>
      <c r="E18" s="10">
        <v>-350000000</v>
      </c>
    </row>
    <row r="19" spans="1:5">
      <c r="A19" s="8" t="s">
        <v>35</v>
      </c>
      <c r="B19" s="9">
        <v>520</v>
      </c>
      <c r="C19" s="9" t="s">
        <v>36</v>
      </c>
      <c r="D19" s="11" t="s">
        <v>92</v>
      </c>
      <c r="E19" s="11" t="s">
        <v>92</v>
      </c>
    </row>
    <row r="20" spans="1:5">
      <c r="A20" s="8" t="s">
        <v>37</v>
      </c>
      <c r="B20" s="9">
        <v>520</v>
      </c>
      <c r="C20" s="9" t="s">
        <v>38</v>
      </c>
      <c r="D20" s="11" t="s">
        <v>92</v>
      </c>
      <c r="E20" s="11" t="s">
        <v>92</v>
      </c>
    </row>
    <row r="21" spans="1:5" ht="21.75">
      <c r="A21" s="8" t="s">
        <v>39</v>
      </c>
      <c r="B21" s="9">
        <v>520</v>
      </c>
      <c r="C21" s="9" t="s">
        <v>40</v>
      </c>
      <c r="D21" s="11" t="s">
        <v>92</v>
      </c>
      <c r="E21" s="11" t="s">
        <v>92</v>
      </c>
    </row>
    <row r="22" spans="1:5" ht="21.75">
      <c r="A22" s="8" t="s">
        <v>41</v>
      </c>
      <c r="B22" s="9">
        <v>520</v>
      </c>
      <c r="C22" s="9" t="s">
        <v>42</v>
      </c>
      <c r="D22" s="10">
        <v>50000000</v>
      </c>
      <c r="E22" s="11" t="s">
        <v>92</v>
      </c>
    </row>
    <row r="23" spans="1:5" ht="21.75">
      <c r="A23" s="8" t="s">
        <v>43</v>
      </c>
      <c r="B23" s="9">
        <v>520</v>
      </c>
      <c r="C23" s="9" t="s">
        <v>44</v>
      </c>
      <c r="D23" s="10">
        <v>50000000</v>
      </c>
      <c r="E23" s="11" t="s">
        <v>92</v>
      </c>
    </row>
    <row r="24" spans="1:5" ht="32.25">
      <c r="A24" s="8" t="s">
        <v>45</v>
      </c>
      <c r="B24" s="9">
        <v>520</v>
      </c>
      <c r="C24" s="9" t="s">
        <v>46</v>
      </c>
      <c r="D24" s="10">
        <v>50000000</v>
      </c>
      <c r="E24" s="11" t="s">
        <v>92</v>
      </c>
    </row>
    <row r="25" spans="1:5" ht="21.75">
      <c r="A25" s="8" t="s">
        <v>47</v>
      </c>
      <c r="B25" s="9">
        <v>520</v>
      </c>
      <c r="C25" s="9" t="s">
        <v>48</v>
      </c>
      <c r="D25" s="10">
        <v>-50000000</v>
      </c>
      <c r="E25" s="11" t="s">
        <v>92</v>
      </c>
    </row>
    <row r="26" spans="1:5" ht="21.75">
      <c r="A26" s="8" t="s">
        <v>49</v>
      </c>
      <c r="B26" s="9">
        <v>520</v>
      </c>
      <c r="C26" s="9" t="s">
        <v>50</v>
      </c>
      <c r="D26" s="10">
        <v>-50000000</v>
      </c>
      <c r="E26" s="11" t="s">
        <v>92</v>
      </c>
    </row>
    <row r="27" spans="1:5" ht="32.25">
      <c r="A27" s="8" t="s">
        <v>51</v>
      </c>
      <c r="B27" s="9">
        <v>520</v>
      </c>
      <c r="C27" s="9" t="s">
        <v>52</v>
      </c>
      <c r="D27" s="10">
        <v>-50000000</v>
      </c>
      <c r="E27" s="11" t="s">
        <v>92</v>
      </c>
    </row>
    <row r="28" spans="1:5" ht="21.75">
      <c r="A28" s="8" t="s">
        <v>53</v>
      </c>
      <c r="B28" s="9">
        <v>620</v>
      </c>
      <c r="C28" s="9" t="s">
        <v>91</v>
      </c>
      <c r="D28" s="11" t="s">
        <v>92</v>
      </c>
      <c r="E28" s="11" t="s">
        <v>92</v>
      </c>
    </row>
    <row r="29" spans="1:5">
      <c r="A29" s="8" t="s">
        <v>54</v>
      </c>
      <c r="B29" s="9">
        <v>620</v>
      </c>
      <c r="C29" s="9" t="s">
        <v>55</v>
      </c>
      <c r="D29" s="11" t="s">
        <v>92</v>
      </c>
      <c r="E29" s="11" t="s">
        <v>92</v>
      </c>
    </row>
    <row r="30" spans="1:5" ht="21.75">
      <c r="A30" s="8" t="s">
        <v>56</v>
      </c>
      <c r="B30" s="9">
        <v>620</v>
      </c>
      <c r="C30" s="9" t="s">
        <v>57</v>
      </c>
      <c r="D30" s="11" t="s">
        <v>92</v>
      </c>
      <c r="E30" s="11" t="s">
        <v>92</v>
      </c>
    </row>
    <row r="31" spans="1:5" ht="21.75">
      <c r="A31" s="8" t="s">
        <v>412</v>
      </c>
      <c r="B31" s="9">
        <v>620</v>
      </c>
      <c r="C31" s="9" t="s">
        <v>413</v>
      </c>
      <c r="D31" s="11" t="s">
        <v>92</v>
      </c>
      <c r="E31" s="11" t="s">
        <v>92</v>
      </c>
    </row>
    <row r="32" spans="1:5">
      <c r="A32" s="8" t="s">
        <v>414</v>
      </c>
      <c r="B32" s="9">
        <v>700</v>
      </c>
      <c r="C32" s="9" t="s">
        <v>415</v>
      </c>
      <c r="D32" s="10">
        <v>77549304.689999998</v>
      </c>
      <c r="E32" s="10">
        <v>-83425250.319999993</v>
      </c>
    </row>
    <row r="33" spans="1:5" ht="21.75">
      <c r="A33" s="8" t="s">
        <v>416</v>
      </c>
      <c r="B33" s="9">
        <v>710</v>
      </c>
      <c r="C33" s="9" t="s">
        <v>417</v>
      </c>
      <c r="D33" s="10">
        <v>-4562585068.2399998</v>
      </c>
      <c r="E33" s="10">
        <v>-3755248504.0999999</v>
      </c>
    </row>
    <row r="34" spans="1:5">
      <c r="A34" s="8" t="s">
        <v>418</v>
      </c>
      <c r="B34" s="9">
        <v>710</v>
      </c>
      <c r="C34" s="9" t="s">
        <v>419</v>
      </c>
      <c r="D34" s="10">
        <v>-4562585068.2399998</v>
      </c>
      <c r="E34" s="10">
        <v>-3755248504.0999999</v>
      </c>
    </row>
    <row r="35" spans="1:5">
      <c r="A35" s="8" t="s">
        <v>420</v>
      </c>
      <c r="B35" s="9">
        <v>710</v>
      </c>
      <c r="C35" s="9" t="s">
        <v>421</v>
      </c>
      <c r="D35" s="11" t="s">
        <v>92</v>
      </c>
      <c r="E35" s="11" t="s">
        <v>92</v>
      </c>
    </row>
    <row r="36" spans="1:5">
      <c r="A36" s="8" t="s">
        <v>422</v>
      </c>
      <c r="B36" s="9">
        <v>710</v>
      </c>
      <c r="C36" s="9" t="s">
        <v>423</v>
      </c>
      <c r="D36" s="11" t="s">
        <v>92</v>
      </c>
      <c r="E36" s="11" t="s">
        <v>92</v>
      </c>
    </row>
    <row r="37" spans="1:5">
      <c r="A37" s="8" t="s">
        <v>424</v>
      </c>
      <c r="B37" s="9">
        <v>710</v>
      </c>
      <c r="C37" s="9" t="s">
        <v>425</v>
      </c>
      <c r="D37" s="10">
        <v>-4562585068.2399998</v>
      </c>
      <c r="E37" s="10">
        <v>-3755248504.0999999</v>
      </c>
    </row>
    <row r="38" spans="1:5">
      <c r="A38" s="8" t="s">
        <v>426</v>
      </c>
      <c r="B38" s="9">
        <v>710</v>
      </c>
      <c r="C38" s="9" t="s">
        <v>427</v>
      </c>
      <c r="D38" s="10">
        <v>-4562585068.2399998</v>
      </c>
      <c r="E38" s="10">
        <v>-3755248504.0999999</v>
      </c>
    </row>
    <row r="39" spans="1:5" ht="21.75">
      <c r="A39" s="8" t="s">
        <v>428</v>
      </c>
      <c r="B39" s="9">
        <v>710</v>
      </c>
      <c r="C39" s="9" t="s">
        <v>429</v>
      </c>
      <c r="D39" s="10">
        <v>-4562585068.2399998</v>
      </c>
      <c r="E39" s="10">
        <v>-3755248504.0999999</v>
      </c>
    </row>
    <row r="40" spans="1:5">
      <c r="A40" s="8" t="s">
        <v>430</v>
      </c>
      <c r="B40" s="9">
        <v>710</v>
      </c>
      <c r="C40" s="9" t="s">
        <v>431</v>
      </c>
      <c r="D40" s="11" t="s">
        <v>92</v>
      </c>
      <c r="E40" s="11" t="s">
        <v>92</v>
      </c>
    </row>
    <row r="41" spans="1:5">
      <c r="A41" s="8" t="s">
        <v>432</v>
      </c>
      <c r="B41" s="9">
        <v>710</v>
      </c>
      <c r="C41" s="9" t="s">
        <v>433</v>
      </c>
      <c r="D41" s="11" t="s">
        <v>92</v>
      </c>
      <c r="E41" s="11" t="s">
        <v>92</v>
      </c>
    </row>
    <row r="42" spans="1:5" ht="21.75">
      <c r="A42" s="8" t="s">
        <v>434</v>
      </c>
      <c r="B42" s="9">
        <v>720</v>
      </c>
      <c r="C42" s="9" t="s">
        <v>435</v>
      </c>
      <c r="D42" s="10">
        <v>4640134372.9300003</v>
      </c>
      <c r="E42" s="10">
        <v>3671823253.7800002</v>
      </c>
    </row>
    <row r="43" spans="1:5">
      <c r="A43" s="8" t="s">
        <v>436</v>
      </c>
      <c r="B43" s="9">
        <v>720</v>
      </c>
      <c r="C43" s="9" t="s">
        <v>437</v>
      </c>
      <c r="D43" s="10">
        <v>4640134372.9300003</v>
      </c>
      <c r="E43" s="10">
        <v>3671823253.7800002</v>
      </c>
    </row>
    <row r="44" spans="1:5">
      <c r="A44" s="8" t="s">
        <v>438</v>
      </c>
      <c r="B44" s="9">
        <v>720</v>
      </c>
      <c r="C44" s="9" t="s">
        <v>439</v>
      </c>
      <c r="D44" s="10">
        <v>4640134372.9300003</v>
      </c>
      <c r="E44" s="10">
        <v>3671823253.7800002</v>
      </c>
    </row>
    <row r="45" spans="1:5">
      <c r="A45" s="8" t="s">
        <v>440</v>
      </c>
      <c r="B45" s="9">
        <v>720</v>
      </c>
      <c r="C45" s="9" t="s">
        <v>441</v>
      </c>
      <c r="D45" s="10">
        <v>4640134372.9300003</v>
      </c>
      <c r="E45" s="10">
        <v>3671823253.7800002</v>
      </c>
    </row>
    <row r="46" spans="1:5" ht="21.75">
      <c r="A46" s="8" t="s">
        <v>442</v>
      </c>
      <c r="B46" s="9">
        <v>720</v>
      </c>
      <c r="C46" s="9" t="s">
        <v>443</v>
      </c>
      <c r="D46" s="10">
        <v>4640134372.9300003</v>
      </c>
      <c r="E46" s="10">
        <v>3671823253.7800002</v>
      </c>
    </row>
    <row r="47" spans="1:5">
      <c r="A47" s="8" t="s">
        <v>444</v>
      </c>
      <c r="B47" s="9">
        <v>720</v>
      </c>
      <c r="C47" s="9" t="s">
        <v>445</v>
      </c>
      <c r="D47" s="11" t="s">
        <v>92</v>
      </c>
      <c r="E47" s="11" t="s">
        <v>92</v>
      </c>
    </row>
    <row r="48" spans="1:5">
      <c r="A48" s="8" t="s">
        <v>446</v>
      </c>
      <c r="B48" s="9">
        <v>720</v>
      </c>
      <c r="C48" s="9" t="s">
        <v>447</v>
      </c>
      <c r="D48" s="11" t="s">
        <v>92</v>
      </c>
      <c r="E48" s="11" t="s">
        <v>92</v>
      </c>
    </row>
  </sheetData>
  <mergeCells count="1">
    <mergeCell ref="A2:D2"/>
  </mergeCells>
  <phoneticPr fontId="9" type="noConversion"/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Ubiyko</cp:lastModifiedBy>
  <cp:lastPrinted>2018-12-26T09:50:12Z</cp:lastPrinted>
  <dcterms:created xsi:type="dcterms:W3CDTF">2018-12-17T09:02:57Z</dcterms:created>
  <dcterms:modified xsi:type="dcterms:W3CDTF">2018-12-26T10:12:18Z</dcterms:modified>
</cp:coreProperties>
</file>