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activeTab="2"/>
  </bookViews>
  <sheets>
    <sheet name="Доходы" sheetId="1" r:id="rId1"/>
    <sheet name="Расходы" sheetId="2" r:id="rId2"/>
    <sheet name="Источники" sheetId="3" r:id="rId3"/>
  </sheets>
  <calcPr calcId="125725"/>
</workbook>
</file>

<file path=xl/calcChain.xml><?xml version="1.0" encoding="utf-8"?>
<calcChain xmlns="http://schemas.openxmlformats.org/spreadsheetml/2006/main">
  <c r="G472" i="2"/>
  <c r="G469"/>
  <c r="G468"/>
  <c r="G467"/>
  <c r="G466"/>
  <c r="G465"/>
  <c r="G464"/>
  <c r="G463"/>
  <c r="G462"/>
  <c r="G461"/>
  <c r="G460"/>
  <c r="G459"/>
  <c r="G442"/>
  <c r="G441"/>
  <c r="G440"/>
  <c r="G428"/>
  <c r="G427"/>
  <c r="G423"/>
  <c r="G422"/>
  <c r="G421"/>
  <c r="G420"/>
  <c r="G419"/>
  <c r="G418"/>
  <c r="G417"/>
  <c r="G415"/>
  <c r="G414"/>
  <c r="G413"/>
  <c r="G412"/>
  <c r="G411"/>
  <c r="G410"/>
  <c r="G409"/>
  <c r="G405"/>
  <c r="G401"/>
  <c r="G400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3"/>
  <c r="G372"/>
  <c r="G371"/>
  <c r="G370"/>
  <c r="G369"/>
  <c r="G368"/>
  <c r="G367"/>
  <c r="G366"/>
  <c r="G365"/>
  <c r="G364"/>
  <c r="G363"/>
  <c r="G362"/>
  <c r="G361"/>
  <c r="G360"/>
  <c r="G355"/>
  <c r="G354"/>
  <c r="G353"/>
  <c r="G348"/>
  <c r="G347"/>
  <c r="G345"/>
  <c r="G344"/>
  <c r="G343"/>
  <c r="G342"/>
  <c r="G341"/>
  <c r="G340"/>
  <c r="G339"/>
  <c r="G338"/>
  <c r="G337"/>
  <c r="G330"/>
  <c r="G329"/>
  <c r="G328"/>
  <c r="G327"/>
  <c r="G326"/>
  <c r="G325"/>
  <c r="G324"/>
  <c r="G323"/>
  <c r="G322"/>
  <c r="G321"/>
  <c r="G320"/>
  <c r="G319"/>
  <c r="G318"/>
  <c r="G317"/>
  <c r="G316"/>
  <c r="G314"/>
  <c r="G311"/>
  <c r="G303"/>
  <c r="G302"/>
  <c r="G301"/>
  <c r="G300"/>
  <c r="G299"/>
  <c r="G297"/>
  <c r="G296"/>
  <c r="G295"/>
  <c r="G290"/>
  <c r="G289"/>
  <c r="G288"/>
  <c r="G287"/>
  <c r="G285"/>
  <c r="G284"/>
  <c r="G283"/>
  <c r="G282"/>
  <c r="G281"/>
  <c r="G280"/>
  <c r="G277"/>
  <c r="G275"/>
  <c r="G274"/>
  <c r="G273"/>
  <c r="G272"/>
  <c r="G271"/>
  <c r="G270"/>
  <c r="G269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21"/>
  <c r="G220"/>
  <c r="G219"/>
  <c r="G218"/>
  <c r="G217"/>
  <c r="G216"/>
  <c r="G215"/>
  <c r="G214"/>
  <c r="G213"/>
  <c r="G212"/>
  <c r="G211"/>
  <c r="G210"/>
  <c r="G201"/>
  <c r="G196"/>
  <c r="G195"/>
  <c r="G194"/>
  <c r="G193"/>
  <c r="G192"/>
  <c r="G183"/>
  <c r="G182"/>
  <c r="G179"/>
  <c r="G178"/>
  <c r="G177"/>
  <c r="G176"/>
  <c r="G174"/>
  <c r="G173"/>
  <c r="G172"/>
  <c r="G171"/>
  <c r="G170"/>
  <c r="G169"/>
  <c r="G168"/>
  <c r="G167"/>
  <c r="G166"/>
  <c r="G160"/>
  <c r="G159"/>
  <c r="G158"/>
  <c r="G157"/>
  <c r="G156"/>
  <c r="G155"/>
  <c r="G154"/>
  <c r="G148"/>
  <c r="G147"/>
  <c r="G146"/>
  <c r="G145"/>
  <c r="G141"/>
  <c r="G140"/>
  <c r="G139"/>
  <c r="G138"/>
  <c r="G137"/>
  <c r="G136"/>
  <c r="G125"/>
  <c r="G124"/>
  <c r="G123"/>
  <c r="G117"/>
  <c r="G116"/>
  <c r="G115"/>
  <c r="G114"/>
  <c r="G113"/>
  <c r="G112"/>
  <c r="G111"/>
  <c r="G110"/>
  <c r="G109"/>
  <c r="G108"/>
  <c r="G107"/>
  <c r="G106"/>
  <c r="G105"/>
  <c r="G96"/>
  <c r="G95"/>
  <c r="G88"/>
  <c r="G87"/>
  <c r="G83"/>
  <c r="G82"/>
  <c r="G80"/>
  <c r="G79"/>
  <c r="G78"/>
  <c r="G77"/>
  <c r="G75"/>
  <c r="G74"/>
  <c r="G69"/>
  <c r="G68"/>
  <c r="G55"/>
  <c r="G54"/>
  <c r="G53"/>
  <c r="G52"/>
  <c r="G51"/>
  <c r="G50"/>
  <c r="G49"/>
  <c r="G48"/>
  <c r="G47"/>
  <c r="G46"/>
  <c r="G36"/>
  <c r="G35"/>
  <c r="G34"/>
  <c r="G33"/>
  <c r="G32"/>
  <c r="G31"/>
  <c r="G30"/>
  <c r="G29"/>
  <c r="G28"/>
  <c r="G27"/>
  <c r="G26"/>
  <c r="G13"/>
  <c r="G14"/>
  <c r="G15"/>
  <c r="G16"/>
  <c r="G17"/>
  <c r="G18"/>
  <c r="G19"/>
  <c r="G20"/>
  <c r="G21"/>
  <c r="G22"/>
  <c r="G23"/>
  <c r="G7"/>
  <c r="G8"/>
  <c r="G9"/>
  <c r="G10"/>
  <c r="G11"/>
  <c r="G6"/>
  <c r="G17" i="1"/>
  <c r="G18"/>
  <c r="G19"/>
  <c r="G20"/>
  <c r="G21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4"/>
  <c r="G45"/>
  <c r="G47"/>
  <c r="G48"/>
  <c r="G50"/>
  <c r="G51"/>
  <c r="G52"/>
  <c r="G53"/>
  <c r="G55"/>
  <c r="G58"/>
  <c r="G59"/>
  <c r="G60"/>
  <c r="G63"/>
  <c r="G64"/>
  <c r="G67"/>
  <c r="G68"/>
  <c r="G69"/>
  <c r="G70"/>
  <c r="G71"/>
  <c r="G76"/>
  <c r="G80"/>
  <c r="G81"/>
  <c r="G82"/>
  <c r="G83"/>
  <c r="G86"/>
  <c r="G87"/>
  <c r="G92"/>
  <c r="G93"/>
  <c r="G94"/>
  <c r="G97"/>
  <c r="G98"/>
  <c r="G99"/>
  <c r="G100"/>
  <c r="G101"/>
  <c r="G102"/>
  <c r="G103"/>
  <c r="G104"/>
  <c r="G105"/>
  <c r="G106"/>
  <c r="G107"/>
  <c r="G113"/>
  <c r="G114"/>
  <c r="G115"/>
  <c r="G121"/>
  <c r="G122"/>
  <c r="G123"/>
  <c r="G124"/>
  <c r="G125"/>
  <c r="G126"/>
  <c r="G127"/>
  <c r="G128"/>
  <c r="G129"/>
  <c r="G130"/>
  <c r="G135"/>
  <c r="G136"/>
  <c r="G137"/>
  <c r="G138"/>
  <c r="G141"/>
  <c r="G142"/>
  <c r="G143"/>
  <c r="G144"/>
  <c r="G145"/>
  <c r="G146"/>
  <c r="G151"/>
  <c r="G152"/>
  <c r="G153"/>
  <c r="G156"/>
  <c r="G159"/>
  <c r="G160"/>
  <c r="G161"/>
  <c r="G162"/>
  <c r="G163"/>
  <c r="G164"/>
  <c r="G169"/>
  <c r="G170"/>
  <c r="G173"/>
  <c r="G174"/>
  <c r="G175"/>
  <c r="G179"/>
  <c r="G180"/>
  <c r="G181"/>
  <c r="G182"/>
  <c r="G183"/>
  <c r="G184"/>
  <c r="G185"/>
  <c r="G186"/>
  <c r="G187"/>
  <c r="G188"/>
  <c r="G189"/>
  <c r="G194"/>
  <c r="G195"/>
  <c r="G196"/>
  <c r="G197"/>
  <c r="G204"/>
  <c r="G205"/>
  <c r="G206"/>
  <c r="G207"/>
  <c r="G208"/>
  <c r="G211"/>
  <c r="G212"/>
  <c r="G215"/>
  <c r="G216"/>
  <c r="G219"/>
  <c r="G220"/>
  <c r="G225"/>
  <c r="G226"/>
  <c r="G227"/>
  <c r="G233"/>
  <c r="G234"/>
  <c r="G235"/>
  <c r="G236"/>
  <c r="G241"/>
  <c r="G242"/>
  <c r="G243"/>
  <c r="G256"/>
  <c r="G257"/>
  <c r="G258"/>
  <c r="G259"/>
  <c r="G260"/>
  <c r="G265"/>
  <c r="G266"/>
  <c r="G267"/>
  <c r="G16"/>
</calcChain>
</file>

<file path=xl/sharedStrings.xml><?xml version="1.0" encoding="utf-8"?>
<sst xmlns="http://schemas.openxmlformats.org/spreadsheetml/2006/main" count="2714" uniqueCount="1197">
  <si>
    <t/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</si>
  <si>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</si>
  <si>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</si>
  <si>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</si>
  <si>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</si>
  <si>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</si>
  <si>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</si>
  <si>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</si>
  <si>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</si>
  <si>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</si>
  <si>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</si>
  <si>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</si>
  <si>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</si>
  <si>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</si>
  <si>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</si>
  <si>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</si>
  <si>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</si>
  <si>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</si>
  <si>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</si>
  <si>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</si>
  <si>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</si>
  <si>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</si>
  <si>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</si>
  <si>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</si>
  <si>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</si>
  <si>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</si>
  <si>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федеральный бюджет</t>
  </si>
  <si>
    <t>000 1 01 01013 01 0000 110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</si>
  <si>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</si>
  <si>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</si>
  <si>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</si>
  <si>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</si>
  <si>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</si>
  <si>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</si>
  <si>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</si>
  <si>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</si>
  <si>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</si>
  <si>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</si>
  <si>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</si>
  <si>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</si>
  <si>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</si>
  <si>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</si>
  <si>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</si>
  <si>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</si>
  <si>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</si>
  <si>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</si>
  <si>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</si>
  <si>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</si>
  <si>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</si>
  <si>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</si>
  <si>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</si>
  <si>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</si>
  <si>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</si>
  <si>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</si>
  <si>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</si>
  <si>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</si>
  <si>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</si>
  <si>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</si>
  <si>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</si>
  <si>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</si>
  <si>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</si>
  <si>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</si>
  <si>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</si>
  <si>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</si>
  <si>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</si>
  <si>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</si>
  <si>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</si>
  <si>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</si>
  <si>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</si>
  <si>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</si>
  <si>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</si>
  <si>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</si>
  <si>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</si>
  <si>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</si>
  <si>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</si>
  <si>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</si>
  <si>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</si>
  <si>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</si>
  <si>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</si>
  <si>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</si>
  <si>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</si>
  <si>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</si>
  <si>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</si>
  <si>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</si>
  <si>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</si>
  <si>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</si>
  <si>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</si>
  <si>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</si>
  <si>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 с внутригородским делением</t>
  </si>
  <si>
    <t>000 1 06 01020 11 0000 110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</si>
  <si>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</si>
  <si>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</si>
  <si>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</si>
  <si>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</si>
  <si>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</si>
  <si>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</si>
  <si>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</si>
  <si>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</si>
  <si>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</si>
  <si>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</si>
  <si>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</si>
  <si>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</si>
  <si>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</si>
  <si>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</si>
  <si>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</si>
  <si>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</si>
  <si>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</si>
  <si>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</si>
  <si>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</si>
  <si>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</si>
  <si>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</si>
  <si>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</si>
  <si>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</si>
  <si>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</si>
  <si>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</si>
  <si>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</si>
  <si>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</si>
  <si>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</si>
  <si>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</si>
  <si>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</si>
  <si>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</si>
  <si>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</si>
  <si>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</si>
  <si>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</si>
  <si>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</si>
  <si>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</si>
  <si>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</si>
  <si>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</si>
  <si>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</si>
  <si>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</si>
  <si>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</si>
  <si>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</si>
  <si>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</si>
  <si>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</si>
  <si>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</si>
  <si>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</si>
  <si>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</si>
  <si>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</si>
  <si>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</si>
  <si>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</si>
  <si>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</si>
  <si>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</si>
  <si>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</si>
  <si>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</si>
  <si>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</si>
  <si>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</si>
  <si>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</si>
  <si>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</si>
  <si>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</si>
  <si>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</si>
  <si>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</si>
  <si>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</si>
  <si>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</si>
  <si>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</si>
  <si>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</si>
  <si>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</si>
  <si>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</si>
  <si>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</si>
  <si>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</si>
  <si>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</si>
  <si>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</si>
  <si>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</si>
  <si>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</si>
  <si>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</si>
  <si>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</si>
  <si>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</si>
  <si>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</si>
  <si>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</si>
  <si>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</si>
  <si>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</si>
  <si>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</si>
  <si>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</si>
  <si>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</si>
  <si>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</si>
  <si>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</si>
  <si>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</si>
  <si>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</si>
  <si>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</si>
  <si>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</si>
  <si>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</si>
  <si>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</si>
  <si>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</si>
  <si>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</si>
  <si>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</si>
  <si>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</si>
  <si>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</si>
  <si>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</si>
  <si>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</si>
  <si>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</si>
  <si>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</si>
  <si>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</si>
  <si>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</si>
  <si>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</si>
  <si>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</si>
  <si>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</si>
  <si>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</si>
  <si>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</si>
  <si>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</si>
  <si>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</si>
  <si>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</si>
  <si>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</si>
  <si>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</si>
  <si>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</si>
  <si>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</si>
  <si>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</si>
  <si>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</si>
  <si>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</si>
  <si>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</si>
  <si>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</si>
  <si>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</si>
  <si>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</si>
  <si>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</si>
  <si>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</si>
  <si>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</si>
  <si>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</si>
  <si>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</si>
  <si>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</si>
  <si>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</si>
  <si>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</si>
  <si>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</si>
  <si>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</si>
  <si>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</si>
  <si>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</si>
  <si>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</si>
  <si>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</si>
  <si>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</si>
  <si>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</si>
  <si>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</si>
  <si>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</si>
  <si>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</si>
  <si>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</si>
  <si>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</si>
  <si>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</si>
  <si>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</si>
  <si>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</si>
  <si>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</si>
  <si>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</si>
  <si>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</si>
  <si>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</si>
  <si>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</si>
  <si>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</si>
  <si>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</si>
  <si>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</si>
  <si>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</si>
  <si>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</si>
  <si>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</si>
  <si>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</si>
  <si>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</si>
  <si>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</si>
  <si>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</si>
  <si>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</si>
  <si>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</si>
  <si>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</si>
  <si>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</si>
  <si>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</si>
  <si>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</si>
  <si>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</si>
  <si>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</si>
  <si>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</si>
  <si>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</si>
  <si>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</si>
  <si>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</si>
  <si>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</si>
  <si>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</si>
  <si>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</si>
  <si>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</si>
  <si>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</si>
  <si>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</si>
  <si>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</si>
  <si>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</si>
  <si>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</si>
  <si>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</si>
  <si>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</si>
  <si>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</si>
  <si>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</si>
  <si>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</si>
  <si>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</si>
  <si>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</si>
  <si>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</si>
  <si>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</si>
  <si>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</si>
  <si>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</si>
  <si>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</si>
  <si>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</si>
  <si>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</si>
  <si>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</si>
  <si>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</si>
  <si>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</si>
  <si>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</si>
  <si>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</si>
  <si>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</si>
  <si>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</si>
  <si>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</si>
  <si>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</si>
  <si>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</si>
  <si>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</si>
  <si>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</si>
  <si>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</si>
  <si>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</si>
  <si>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</si>
  <si>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</si>
  <si>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</si>
  <si>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</si>
  <si>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</si>
  <si>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</si>
  <si>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</si>
  <si>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</si>
  <si>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</si>
  <si>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</si>
  <si>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</si>
  <si>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</si>
  <si>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</si>
  <si>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</si>
  <si>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</si>
  <si>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</si>
  <si>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</si>
  <si>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</si>
  <si>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</si>
  <si>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</si>
  <si>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</si>
  <si>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</si>
  <si>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</si>
  <si>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</si>
  <si>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</si>
  <si>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</si>
  <si>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</si>
  <si>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</si>
  <si>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</si>
  <si>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</si>
  <si>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</si>
  <si>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</si>
  <si>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</si>
  <si>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</si>
  <si>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</si>
  <si>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</si>
  <si>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</si>
  <si>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</si>
  <si>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</si>
  <si>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</si>
  <si>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</si>
  <si>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</si>
  <si>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</si>
  <si>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</si>
  <si>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</si>
  <si>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</si>
  <si>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</si>
  <si>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</si>
  <si>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</si>
  <si>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</si>
  <si>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</si>
  <si>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</si>
  <si>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</si>
  <si>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</si>
  <si>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</si>
  <si>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</si>
  <si>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</si>
  <si>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</si>
  <si>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000 2 02 25169 00 0000 150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</si>
  <si>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</si>
  <si>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000 2 02 25169 05 0000 150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</si>
  <si>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</si>
  <si>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000 2 02 25210 00 0000 150</t>
  </si>
  <si>
    <t>Субсидии бюджетам муниципальных районов на обеспечение образовательных организаций материально-технической базой для внедрения цифровой образовательной среды</t>
  </si>
  <si>
    <t>000 2 02 25210 05 0000 150</t>
  </si>
  <si>
    <t>Субсидии бюджетам на оснащение объектов спортивной инфраструктуры спортивно-технологическим оборудованием</t>
  </si>
  <si>
    <t>000 2 02 25228 00 0000 150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</si>
  <si>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</si>
  <si>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000 2 02 25228 05 0000 150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</si>
  <si>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</si>
  <si>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</si>
  <si>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</si>
  <si>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</si>
  <si>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</si>
  <si>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</si>
  <si>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</si>
  <si>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</si>
  <si>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</si>
  <si>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</si>
  <si>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</si>
  <si>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</si>
  <si>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</si>
  <si>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</si>
  <si>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</si>
  <si>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</si>
  <si>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</si>
  <si>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</si>
  <si>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</si>
  <si>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</si>
  <si>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</si>
  <si>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</si>
  <si>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</si>
  <si>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</si>
  <si>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</si>
  <si>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</si>
  <si>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</si>
  <si>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</si>
  <si>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</si>
  <si>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</si>
  <si>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</si>
  <si>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</si>
  <si>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</si>
  <si>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</si>
  <si>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</si>
  <si>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</si>
  <si>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</si>
  <si>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</si>
  <si>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</si>
  <si>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</si>
  <si>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</si>
  <si>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</si>
  <si>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</si>
  <si>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</si>
  <si>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</si>
  <si>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</si>
  <si>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</si>
  <si>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</si>
  <si>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</si>
  <si>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</si>
  <si>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</si>
  <si>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</si>
  <si>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</si>
  <si>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</si>
  <si>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проведение Всероссийской переписи населения 2020 года</t>
  </si>
  <si>
    <t>000 2 02 35469 00 0000 150</t>
  </si>
  <si>
    <t>Субвенции бюджетам муниципальных районов на проведение Всероссийской переписи населения 2020 года</t>
  </si>
  <si>
    <t>000 2 02 35469 05 0000 150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</si>
  <si>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</si>
  <si>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</si>
  <si>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</si>
  <si>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</si>
  <si>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</si>
  <si>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</si>
  <si>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</si>
  <si>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</si>
  <si>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</si>
  <si>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</si>
  <si>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</si>
  <si>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</si>
  <si>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</si>
  <si>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</si>
  <si>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</si>
  <si>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000 2 02 45160 05 0000 150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</si>
  <si>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</si>
  <si>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</si>
  <si>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</si>
  <si>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</si>
  <si>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</si>
  <si>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</si>
  <si>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</si>
  <si>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</si>
  <si>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Межбюджетные трансферты, передаваемые
 бюджетам на  поддержку отрасли культуры</t>
  </si>
  <si>
    <t>000 2 02 45519 00 0000 150</t>
  </si>
  <si>
    <t>Межбюджетные трансферты, передаваемые 
бюджетам 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</si>
  <si>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</si>
  <si>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</si>
  <si>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</si>
  <si>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</si>
  <si>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</si>
  <si>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</si>
  <si>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</si>
  <si>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</si>
  <si>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</si>
  <si>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</si>
  <si>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</si>
  <si>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</si>
  <si>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</si>
  <si>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</si>
  <si>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</si>
  <si>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</si>
  <si>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</si>
  <si>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</si>
  <si>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</si>
  <si>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Безвозмездные поступления от негосударственных организаций в бюджеты городских поселений</t>
  </si>
  <si>
    <t>000 2 04 05000 13 0000 150</t>
  </si>
  <si>
    <t>Прочие безвозмездные поступления от негосударственных организаций в бюджеты городских поселений</t>
  </si>
  <si>
    <t>000 2 04 05099 13 0000 150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</si>
  <si>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</si>
  <si>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</si>
  <si>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</si>
  <si>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</si>
  <si>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</t>
  </si>
  <si>
    <t>000 2 07 05010 05 0000 150</t>
  </si>
  <si>
    <t>000 2 07 05030 05 0000 150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</si>
  <si>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</si>
  <si>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</si>
  <si>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</si>
  <si>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</si>
  <si>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</si>
  <si>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</si>
  <si>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</si>
  <si>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</si>
  <si>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</si>
  <si>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</si>
  <si>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</si>
  <si>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</si>
  <si>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</si>
  <si>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</si>
  <si>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</si>
  <si>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</si>
  <si>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</si>
  <si>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</si>
  <si>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</si>
  <si>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</si>
  <si>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</si>
  <si>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</si>
  <si>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</si>
  <si>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</si>
  <si>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</si>
  <si>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</si>
  <si>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</si>
  <si>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</si>
  <si>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</si>
  <si>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</si>
  <si>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</si>
  <si>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</si>
  <si>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</si>
  <si>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</si>
  <si>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</si>
  <si>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</si>
  <si>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</si>
  <si>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</si>
  <si>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</si>
  <si>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</si>
  <si>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</si>
  <si>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</si>
  <si>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</si>
  <si>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</si>
  <si>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</si>
  <si>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</si>
  <si>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</si>
  <si>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</si>
  <si>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</si>
  <si>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</si>
  <si>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</si>
  <si>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</si>
  <si>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</si>
  <si>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</si>
  <si>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</si>
  <si>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</si>
  <si>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</si>
  <si>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</si>
  <si>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</si>
  <si>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</si>
  <si>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</si>
  <si>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</si>
  <si>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</si>
  <si>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</si>
  <si>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</si>
  <si>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</si>
  <si>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</si>
  <si>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</si>
  <si>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</si>
  <si>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</si>
  <si>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</si>
  <si>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</si>
  <si>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</si>
  <si>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</si>
  <si>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</si>
  <si>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</si>
  <si>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</si>
  <si>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</si>
  <si>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</si>
  <si>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</si>
  <si>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</si>
  <si>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</si>
  <si>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</si>
  <si>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</si>
  <si>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</si>
  <si>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</si>
  <si>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Закупка энергетических ресурсов</t>
  </si>
  <si>
    <t>000 0104 0000000000 247</t>
  </si>
  <si>
    <t>Иные бюджетные ассигнования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</si>
  <si>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</si>
  <si>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</si>
  <si>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</si>
  <si>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</si>
  <si>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</si>
  <si>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</si>
  <si>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</si>
  <si>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</si>
  <si>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</si>
  <si>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</si>
  <si>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</si>
  <si>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</si>
  <si>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</si>
  <si>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</si>
  <si>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</si>
  <si>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</si>
  <si>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</si>
  <si>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</si>
  <si>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</si>
  <si>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</si>
  <si>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</si>
  <si>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</si>
  <si>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</si>
  <si>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</si>
  <si>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</si>
  <si>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</si>
  <si>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000 0106 0000000000 247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</si>
  <si>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</si>
  <si>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</si>
  <si>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</si>
  <si>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</si>
  <si>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</si>
  <si>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</si>
  <si>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</si>
  <si>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</si>
  <si>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</si>
  <si>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</si>
  <si>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</si>
  <si>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</si>
  <si>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</si>
  <si>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</si>
  <si>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</si>
  <si>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</si>
  <si>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</si>
  <si>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</si>
  <si>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</si>
  <si>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</si>
  <si>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</si>
  <si>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</si>
  <si>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</si>
  <si>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</si>
  <si>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</si>
  <si>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</si>
  <si>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</si>
  <si>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</si>
  <si>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</si>
  <si>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</si>
  <si>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</si>
  <si>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</si>
  <si>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</si>
  <si>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</si>
  <si>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000 0113 0000000000 244</t>
  </si>
  <si>
    <t>000 0113 0000000000 247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</si>
  <si>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</si>
  <si>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</si>
  <si>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</si>
  <si>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</si>
  <si>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</si>
  <si>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</si>
  <si>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</si>
  <si>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</si>
  <si>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</si>
  <si>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</si>
  <si>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</si>
  <si>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</si>
  <si>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</si>
  <si>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</si>
  <si>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</si>
  <si>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000 0113 0000000000 812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</si>
  <si>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</si>
  <si>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</si>
  <si>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</si>
  <si>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</si>
  <si>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</si>
  <si>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</si>
  <si>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</si>
  <si>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</si>
  <si>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</si>
  <si>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</si>
  <si>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</si>
  <si>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</si>
  <si>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</si>
  <si>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</si>
  <si>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</si>
  <si>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</si>
  <si>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</si>
  <si>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</si>
  <si>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</si>
  <si>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</si>
  <si>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</si>
  <si>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</si>
  <si>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</si>
  <si>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</si>
  <si>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</si>
  <si>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</si>
  <si>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</si>
  <si>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</si>
  <si>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</si>
  <si>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000 0309 0000000000 247</t>
  </si>
  <si>
    <t>000 0309 0000000000 500</t>
  </si>
  <si>
    <t>000 0309 0000000000 540</t>
  </si>
  <si>
    <t xml:space="preserve">Предоставление субсидий бюджетным, автономным учреждениям и иным некоммерческим организациям    </t>
  </si>
  <si>
    <t>000 0309 0000000000 600</t>
  </si>
  <si>
    <t>Субсидии бюджетным учреждениям</t>
  </si>
  <si>
    <t>000 0309 0000000000 610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</si>
  <si>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</si>
  <si>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000 0309 0000000000 611</t>
  </si>
  <si>
    <t>000 0309 0000000000 800</t>
  </si>
  <si>
    <t>000 0309 0000000000 850</t>
  </si>
  <si>
    <t>000 0309 0000000000 853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</si>
  <si>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</si>
  <si>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</si>
  <si>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</si>
  <si>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</si>
  <si>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</si>
  <si>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</si>
  <si>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</si>
  <si>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</si>
  <si>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</si>
  <si>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</si>
  <si>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</si>
  <si>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</si>
  <si>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</si>
  <si>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</si>
  <si>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</si>
  <si>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</si>
  <si>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</si>
  <si>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</si>
  <si>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</si>
  <si>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</si>
  <si>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</si>
  <si>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</si>
  <si>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</si>
  <si>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</si>
  <si>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</si>
  <si>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</si>
  <si>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</si>
  <si>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</si>
  <si>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</si>
  <si>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</si>
  <si>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</si>
  <si>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</si>
  <si>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</si>
  <si>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</si>
  <si>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</si>
  <si>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</si>
  <si>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</si>
  <si>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</si>
  <si>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</si>
  <si>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</si>
  <si>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</si>
  <si>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</si>
  <si>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</si>
  <si>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</si>
  <si>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>000 0409 0000000000 600</t>
  </si>
  <si>
    <t>000 0409 0000000000 610</t>
  </si>
  <si>
    <t>000 0409 0000000000 611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</si>
  <si>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</si>
  <si>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</si>
  <si>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</si>
  <si>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</si>
  <si>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</si>
  <si>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</si>
  <si>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</si>
  <si>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</si>
  <si>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</si>
  <si>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</si>
  <si>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</si>
  <si>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</si>
  <si>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000 0412 0000000000 247</t>
  </si>
  <si>
    <t>000 0412 0000000000 800</t>
  </si>
  <si>
    <t>000 0412 0000000000 810</t>
  </si>
  <si>
    <t>000 0412 0000000000 811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</si>
  <si>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</si>
  <si>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</si>
  <si>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</si>
  <si>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</si>
  <si>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</si>
  <si>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</si>
  <si>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</si>
  <si>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</si>
  <si>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Закупка товаров, работ, услуг в целях капитального ремонта государственного (муниципального) имущества</t>
  </si>
  <si>
    <t>000 0501 0000000000 243</t>
  </si>
  <si>
    <t>000 0501 0000000000 244</t>
  </si>
  <si>
    <t>000 0501 0000000000 247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</si>
  <si>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</si>
  <si>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</si>
  <si>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</si>
  <si>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</si>
  <si>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</si>
  <si>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</si>
  <si>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</si>
  <si>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</si>
  <si>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</si>
  <si>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000 0501 0000000000 830</t>
  </si>
  <si>
    <t>000 0501 0000000000 831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</si>
  <si>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</si>
  <si>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</si>
  <si>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</si>
  <si>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</si>
  <si>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</si>
  <si>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</si>
  <si>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</si>
  <si>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</si>
  <si>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</si>
  <si>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000 0502 0000000000 600</t>
  </si>
  <si>
    <t>000 0502 0000000000 610</t>
  </si>
  <si>
    <t>000 0502 0000000000 611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</si>
  <si>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</si>
  <si>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</si>
  <si>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</si>
  <si>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</si>
  <si>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</si>
  <si>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</si>
  <si>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</si>
  <si>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</si>
  <si>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000 0503 0000000000 247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</si>
  <si>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</si>
  <si>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</si>
  <si>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</si>
  <si>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</si>
  <si>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</si>
  <si>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</si>
  <si>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</si>
  <si>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</si>
  <si>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</si>
  <si>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</si>
  <si>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</si>
  <si>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</si>
  <si>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</si>
  <si>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</si>
  <si>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</si>
  <si>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</si>
  <si>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</si>
  <si>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</si>
  <si>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</si>
  <si>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</si>
  <si>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</si>
  <si>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</si>
  <si>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</si>
  <si>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</si>
  <si>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</si>
  <si>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</si>
  <si>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000 0603 0000000000 129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</si>
  <si>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</si>
  <si>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</si>
  <si>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</si>
  <si>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</si>
  <si>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</si>
  <si>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</si>
  <si>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</si>
  <si>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</si>
  <si>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</si>
  <si>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</si>
  <si>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</si>
  <si>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</si>
  <si>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</si>
  <si>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</si>
  <si>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</si>
  <si>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</si>
  <si>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000 0701 0000000000 244</t>
  </si>
  <si>
    <t>000 0701 0000000000 247</t>
  </si>
  <si>
    <t>000 0701 0000000000 800</t>
  </si>
  <si>
    <t>000 0701 0000000000 850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</si>
  <si>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</si>
  <si>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</si>
  <si>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</si>
  <si>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</si>
  <si>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</si>
  <si>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</si>
  <si>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</si>
  <si>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</si>
  <si>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</si>
  <si>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</si>
  <si>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</si>
  <si>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</si>
  <si>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000 0702 0000000000 247</t>
  </si>
  <si>
    <t>000 0702 0000000000 300</t>
  </si>
  <si>
    <t>Стипендии</t>
  </si>
  <si>
    <t>000 0702 0000000000 340</t>
  </si>
  <si>
    <t>000 0702 0000000000 600</t>
  </si>
  <si>
    <t>000 0702 0000000000 610</t>
  </si>
  <si>
    <t>000 0702 0000000000 611</t>
  </si>
  <si>
    <t>Субсидии бюджетным учреждениям на иные цели</t>
  </si>
  <si>
    <t>000 0702 0000000000 612</t>
  </si>
  <si>
    <t>000 0702 0000000000 800</t>
  </si>
  <si>
    <t>000 0702 0000000000 830</t>
  </si>
  <si>
    <t>000 0702 0000000000 831</t>
  </si>
  <si>
    <t>000 0702 0000000000 850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</si>
  <si>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</si>
  <si>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</si>
  <si>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</si>
  <si>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</si>
  <si>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</si>
  <si>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</si>
  <si>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</si>
  <si>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</si>
  <si>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000 0703 0000000000 600</t>
  </si>
  <si>
    <t>000 0703 0000000000 610</t>
  </si>
  <si>
    <t>000 0703 0000000000 611</t>
  </si>
  <si>
    <t>000 0703 0000000000 800</t>
  </si>
  <si>
    <t>000 0703 0000000000 850</t>
  </si>
  <si>
    <t>000 0703 0000000000 853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</si>
  <si>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</si>
  <si>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</si>
  <si>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</si>
  <si>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</si>
  <si>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</si>
  <si>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</si>
  <si>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</si>
  <si>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</si>
  <si>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</si>
  <si>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000 0707 0000000000 244</t>
  </si>
  <si>
    <t>000 0707 0000000000 247</t>
  </si>
  <si>
    <t>000 0707 0000000000 300</t>
  </si>
  <si>
    <t>000 0707 0000000000 360</t>
  </si>
  <si>
    <t>000 0707 0000000000 500</t>
  </si>
  <si>
    <t>000 0707 0000000000 540</t>
  </si>
  <si>
    <t>000 0707 0000000000 600</t>
  </si>
  <si>
    <t>Субсидии некоммерческим организациям (за исключением государственных (муниципальных) учреждений, государственных корпораций(компаний), публично-правовых компаний)</t>
  </si>
  <si>
    <t>000 0707 0000000000 630</t>
  </si>
  <si>
    <t>Субсидии (гранты в форме субсидий), подлежащие казначейскому сопровождению</t>
  </si>
  <si>
    <t>000 0707 0000000000 632</t>
  </si>
  <si>
    <t>000 0707 0000000000 800</t>
  </si>
  <si>
    <t>000 0707 0000000000 830</t>
  </si>
  <si>
    <t>000 0707 0000000000 831</t>
  </si>
  <si>
    <t>000 0707 0000000000 850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</si>
  <si>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</si>
  <si>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</si>
  <si>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</si>
  <si>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</si>
  <si>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</si>
  <si>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</si>
  <si>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</si>
  <si>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</si>
  <si>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</si>
  <si>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</si>
  <si>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</si>
  <si>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</si>
  <si>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</si>
  <si>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</si>
  <si>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</si>
  <si>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</si>
  <si>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000 0709 0000000000 247</t>
  </si>
  <si>
    <t>000 0709 0000000000 300</t>
  </si>
  <si>
    <t>000 0709 0000000000 360</t>
  </si>
  <si>
    <t>000 0709 0000000000 800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</si>
  <si>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</si>
  <si>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</si>
  <si>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</si>
  <si>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</si>
  <si>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</si>
  <si>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</si>
  <si>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</si>
  <si>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</si>
  <si>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</si>
  <si>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</si>
  <si>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</si>
  <si>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</si>
  <si>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</si>
  <si>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</si>
  <si>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</si>
  <si>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</si>
  <si>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000 0801 0000000000 247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</si>
  <si>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</si>
  <si>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</si>
  <si>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</si>
  <si>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</si>
  <si>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</si>
  <si>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</si>
  <si>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</si>
  <si>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</si>
  <si>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000 0801 0000000000 800</t>
  </si>
  <si>
    <t>000 0801 0000000000 850</t>
  </si>
  <si>
    <t>000 0801 0000000000 852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</si>
  <si>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</si>
  <si>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</si>
  <si>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</si>
  <si>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</si>
  <si>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</si>
  <si>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</si>
  <si>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</si>
  <si>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</si>
  <si>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</si>
  <si>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</si>
  <si>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</si>
  <si>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</si>
  <si>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</si>
  <si>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</si>
  <si>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000 0804 0000000000 247</t>
  </si>
  <si>
    <t>000 0804 0000000000 800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</si>
  <si>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</si>
  <si>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</si>
  <si>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</si>
  <si>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</si>
  <si>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</si>
  <si>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</si>
  <si>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</si>
  <si>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000 1001 0000000000 200</t>
  </si>
  <si>
    <t>000 1001 0000000000 240</t>
  </si>
  <si>
    <t>000 1001 0000000000 244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</si>
  <si>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</si>
  <si>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</si>
  <si>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</si>
  <si>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</si>
  <si>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</si>
  <si>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</si>
  <si>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</si>
  <si>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</si>
  <si>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</si>
  <si>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</si>
  <si>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</si>
  <si>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</si>
  <si>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</si>
  <si>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</si>
  <si>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</si>
  <si>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</si>
  <si>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</si>
  <si>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</si>
  <si>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Социальные выплаты гражданам, кроме публичных нормативных социальных выплат</t>
  </si>
  <si>
    <t>000 1003 0000000000 320</t>
  </si>
  <si>
    <t>Пособия, компенсации  и иные социальные выплаты гражданам, кроме публичных нормативных обязательств</t>
  </si>
  <si>
    <t>000 1003 0000000000 321</t>
  </si>
  <si>
    <t>Субсидии гражданам на приобретение жилья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</si>
  <si>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</si>
  <si>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</si>
  <si>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</si>
  <si>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000 1003 0000000000 360</t>
  </si>
  <si>
    <t>000 1003 0000000000 600</t>
  </si>
  <si>
    <t>000 1003 0000000000 610</t>
  </si>
  <si>
    <t>000 1003 0000000000 612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</si>
  <si>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</si>
  <si>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</si>
  <si>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</si>
  <si>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</si>
  <si>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</si>
  <si>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</si>
  <si>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</si>
  <si>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</si>
  <si>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</si>
  <si>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</si>
  <si>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</si>
  <si>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</si>
  <si>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</si>
  <si>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</si>
  <si>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</si>
  <si>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</si>
  <si>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</si>
  <si>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</si>
  <si>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</si>
  <si>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</si>
  <si>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</si>
  <si>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</si>
  <si>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</si>
  <si>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000 1006 0000000000 360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</si>
  <si>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</si>
  <si>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</si>
  <si>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</si>
  <si>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</si>
  <si>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</si>
  <si>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</si>
  <si>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</si>
  <si>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</si>
  <si>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</si>
  <si>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</si>
  <si>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</si>
  <si>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</si>
  <si>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000 1101 0000000000 247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</si>
  <si>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</si>
  <si>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</si>
  <si>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</si>
  <si>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</si>
  <si>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</si>
  <si>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</si>
  <si>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</si>
  <si>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</si>
  <si>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</si>
  <si>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</si>
  <si>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</si>
  <si>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</si>
  <si>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</si>
  <si>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</si>
  <si>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</si>
  <si>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</si>
  <si>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</si>
  <si>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</si>
  <si>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</si>
  <si>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</si>
  <si>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</si>
  <si>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</si>
  <si>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</si>
  <si>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</si>
  <si>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</si>
  <si>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</si>
  <si>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</si>
  <si>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</si>
  <si>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</si>
  <si>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</si>
  <si>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</si>
  <si>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</si>
  <si>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</si>
  <si>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</si>
  <si>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</si>
  <si>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</si>
  <si>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</si>
  <si>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</si>
  <si>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</si>
  <si>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</si>
  <si>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</si>
  <si>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</si>
  <si>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</si>
  <si>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</si>
  <si>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</si>
  <si>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</si>
  <si>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</si>
  <si>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</si>
  <si>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</si>
  <si>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</si>
  <si>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</si>
  <si>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</si>
  <si>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</si>
  <si>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</si>
  <si>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</si>
  <si>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Привлечение кредитов от кредитных организаций в валюте Российской Федерации</t>
  </si>
  <si>
    <t>000 01 02 00 00 00 0000 700</t>
  </si>
  <si>
    <t>Привлечение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</si>
  <si>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</si>
  <si>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</si>
  <si>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</si>
  <si>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</si>
  <si>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</si>
  <si>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</si>
  <si>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</si>
  <si>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</si>
  <si>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</si>
  <si>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</si>
  <si>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</si>
  <si>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</si>
  <si>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</si>
  <si>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</si>
  <si>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</si>
  <si>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</si>
  <si>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</si>
  <si>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</si>
  <si>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</si>
  <si>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</si>
  <si>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</si>
  <si>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</si>
  <si>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</si>
  <si>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</si>
  <si>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</si>
  <si>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</si>
  <si>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</si>
  <si>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</si>
  <si>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</si>
  <si>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</si>
  <si>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</si>
  <si>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</si>
  <si>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</si>
  <si>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</si>
  <si>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</si>
  <si>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</si>
  <si>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</si>
  <si>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</si>
  <si>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</si>
  <si>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</si>
  <si>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</si>
  <si>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</si>
  <si>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</si>
  <si>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</si>
  <si>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</si>
  <si>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</si>
  <si>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</si>
  <si>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</si>
  <si>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</si>
  <si>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</si>
  <si>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</si>
  <si>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</si>
  <si>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</si>
  <si>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</si>
  <si>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</si>
  <si>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</si>
  <si>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</si>
  <si>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</si>
  <si>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</si>
  <si>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</si>
  <si>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</si>
  <si>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</si>
  <si>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</si>
  <si>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</si>
  <si>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</si>
  <si>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</si>
  <si>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</si>
  <si>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</si>
  <si>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</si>
  <si>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</si>
  <si>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Туруханский район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</si>
  <si>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</si>
  <si>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</si>
  <si>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</si>
  <si>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</si>
  <si>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</si>
  <si>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</si>
  <si>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</si>
  <si>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>Финансовое управление администрации Туруханского района</t>
  </si>
  <si>
    <t xml:space="preserve">    Глава по БК</t>
  </si>
  <si>
    <t>240</t>
  </si>
  <si>
    <t>Наименование публично-правового образования</t>
  </si>
  <si>
    <t>04654000</t>
  </si>
  <si>
    <t>Периодичность: годовая</t>
  </si>
  <si>
    <t>Единица измерения: руб.</t>
  </si>
  <si>
    <t xml:space="preserve">             по ОКЕИ</t>
  </si>
  <si>
    <t>% исполнения</t>
  </si>
  <si>
    <t>на 01.04.2021 г.</t>
  </si>
  <si>
    <t>от  .04.2021 №  - п</t>
  </si>
</sst>
</file>

<file path=xl/styles.xml><?xml version="1.0" encoding="utf-8"?>
<styleSheet xmlns="http://schemas.openxmlformats.org/spreadsheetml/2006/main">
  <numFmts count="3">
    <numFmt numFmtId="165" formatCode="[$-10419]#,##0.00"/>
    <numFmt numFmtId="166" formatCode="[$-10419]###\ ###\ ###\ ###\ ##0.00"/>
    <numFmt numFmtId="167" formatCode="dd/mm/yyyy\ &quot;г.&quot;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Courier New"/>
      <family val="3"/>
      <charset val="204"/>
    </font>
    <font>
      <sz val="7"/>
      <color rgb="FFFFEBCD"/>
      <name val="Courier New"/>
      <family val="3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 Cyr"/>
    </font>
    <font>
      <sz val="8"/>
      <name val="Arial Cyr"/>
    </font>
    <font>
      <sz val="10"/>
      <name val="Arial Cyr"/>
    </font>
    <font>
      <sz val="11"/>
      <name val="Calibri"/>
    </font>
    <font>
      <b/>
      <sz val="9"/>
      <color rgb="FF000000"/>
      <name val="Arial"/>
    </font>
    <font>
      <sz val="7"/>
      <name val="Calibri"/>
      <family val="2"/>
      <charset val="204"/>
    </font>
    <font>
      <sz val="5"/>
      <color rgb="FF000000"/>
      <name val="Arial"/>
    </font>
    <font>
      <sz val="7"/>
      <color rgb="FF00000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0" fillId="0" borderId="0"/>
  </cellStyleXfs>
  <cellXfs count="61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166" fontId="2" fillId="0" borderId="1" xfId="1" applyNumberFormat="1" applyFont="1" applyFill="1" applyBorder="1" applyAlignment="1">
      <alignment horizontal="right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166" fontId="2" fillId="0" borderId="1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0" fontId="2" fillId="0" borderId="4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6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6" fontId="2" fillId="0" borderId="4" xfId="1" applyNumberFormat="1" applyFont="1" applyFill="1" applyBorder="1" applyAlignment="1">
      <alignment horizontal="right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5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11" fillId="0" borderId="0" xfId="2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11" fillId="0" borderId="0" xfId="3" applyFont="1" applyBorder="1" applyAlignment="1" applyProtection="1">
      <alignment horizontal="center"/>
    </xf>
    <xf numFmtId="0" fontId="12" fillId="0" borderId="0" xfId="3" applyFont="1" applyBorder="1" applyAlignment="1" applyProtection="1"/>
    <xf numFmtId="0" fontId="12" fillId="0" borderId="0" xfId="3" applyFont="1" applyBorder="1" applyAlignment="1" applyProtection="1">
      <alignment horizontal="right"/>
    </xf>
    <xf numFmtId="0" fontId="12" fillId="0" borderId="8" xfId="3" applyFont="1" applyBorder="1" applyAlignment="1" applyProtection="1">
      <alignment horizontal="center"/>
    </xf>
    <xf numFmtId="0" fontId="13" fillId="0" borderId="0" xfId="3" applyFont="1" applyBorder="1" applyAlignment="1" applyProtection="1">
      <alignment horizontal="left"/>
    </xf>
    <xf numFmtId="49" fontId="12" fillId="0" borderId="0" xfId="3" applyNumberFormat="1" applyFont="1" applyBorder="1" applyAlignment="1" applyProtection="1">
      <alignment horizontal="right"/>
    </xf>
    <xf numFmtId="49" fontId="12" fillId="0" borderId="9" xfId="3" applyNumberFormat="1" applyFont="1" applyBorder="1" applyAlignment="1" applyProtection="1">
      <alignment horizontal="centerContinuous"/>
    </xf>
    <xf numFmtId="0" fontId="12" fillId="0" borderId="0" xfId="3" applyFont="1" applyBorder="1" applyAlignment="1" applyProtection="1">
      <alignment horizontal="center"/>
    </xf>
    <xf numFmtId="167" fontId="12" fillId="0" borderId="10" xfId="3" applyNumberFormat="1" applyFont="1" applyBorder="1" applyAlignment="1" applyProtection="1">
      <alignment horizontal="center"/>
    </xf>
    <xf numFmtId="49" fontId="13" fillId="0" borderId="0" xfId="3" applyNumberFormat="1" applyFont="1" applyBorder="1" applyAlignment="1" applyProtection="1"/>
    <xf numFmtId="49" fontId="12" fillId="0" borderId="11" xfId="3" applyNumberFormat="1" applyFont="1" applyBorder="1" applyAlignment="1" applyProtection="1">
      <alignment horizontal="center"/>
    </xf>
    <xf numFmtId="0" fontId="12" fillId="0" borderId="0" xfId="3" applyFont="1" applyBorder="1" applyAlignment="1" applyProtection="1">
      <alignment horizontal="left"/>
    </xf>
    <xf numFmtId="49" fontId="12" fillId="0" borderId="12" xfId="3" applyNumberFormat="1" applyFont="1" applyBorder="1" applyAlignment="1" applyProtection="1">
      <alignment horizontal="left" wrapText="1"/>
    </xf>
    <xf numFmtId="49" fontId="13" fillId="0" borderId="12" xfId="3" applyNumberFormat="1" applyFont="1" applyBorder="1" applyAlignment="1" applyProtection="1">
      <alignment wrapText="1"/>
    </xf>
    <xf numFmtId="49" fontId="12" fillId="0" borderId="13" xfId="3" applyNumberFormat="1" applyFont="1" applyBorder="1" applyAlignment="1" applyProtection="1">
      <alignment horizontal="left" wrapText="1"/>
    </xf>
    <xf numFmtId="49" fontId="12" fillId="0" borderId="10" xfId="3" applyNumberFormat="1" applyFont="1" applyBorder="1" applyAlignment="1" applyProtection="1">
      <alignment horizontal="center"/>
    </xf>
    <xf numFmtId="49" fontId="12" fillId="0" borderId="0" xfId="3" applyNumberFormat="1" applyFont="1" applyBorder="1" applyAlignment="1" applyProtection="1"/>
    <xf numFmtId="49" fontId="12" fillId="0" borderId="11" xfId="3" applyNumberFormat="1" applyFont="1" applyBorder="1" applyAlignment="1" applyProtection="1">
      <alignment horizontal="centerContinuous"/>
    </xf>
    <xf numFmtId="49" fontId="12" fillId="0" borderId="0" xfId="3" applyNumberFormat="1" applyFont="1" applyBorder="1" applyAlignment="1" applyProtection="1">
      <alignment horizontal="left"/>
    </xf>
    <xf numFmtId="49" fontId="12" fillId="0" borderId="14" xfId="3" applyNumberFormat="1" applyFont="1" applyBorder="1" applyAlignment="1" applyProtection="1">
      <alignment horizontal="centerContinuous"/>
    </xf>
    <xf numFmtId="0" fontId="14" fillId="0" borderId="0" xfId="0" applyFont="1" applyFill="1" applyBorder="1"/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4" fillId="0" borderId="15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/>
    </xf>
    <xf numFmtId="0" fontId="2" fillId="0" borderId="17" xfId="1" applyNumberFormat="1" applyFont="1" applyFill="1" applyBorder="1" applyAlignment="1">
      <alignment horizontal="center" vertical="center" wrapText="1" readingOrder="1"/>
    </xf>
    <xf numFmtId="0" fontId="16" fillId="0" borderId="18" xfId="0" applyFont="1" applyFill="1" applyBorder="1" applyAlignment="1">
      <alignment horizontal="center"/>
    </xf>
    <xf numFmtId="0" fontId="17" fillId="0" borderId="1" xfId="1" applyNumberFormat="1" applyFont="1" applyFill="1" applyBorder="1" applyAlignment="1">
      <alignment horizontal="center" vertical="center" wrapText="1" readingOrder="1"/>
    </xf>
    <xf numFmtId="0" fontId="17" fillId="0" borderId="4" xfId="1" applyNumberFormat="1" applyFont="1" applyFill="1" applyBorder="1" applyAlignment="1">
      <alignment horizontal="center" vertical="center" wrapText="1" readingOrder="1"/>
    </xf>
    <xf numFmtId="0" fontId="17" fillId="0" borderId="18" xfId="1" applyNumberFormat="1" applyFont="1" applyFill="1" applyBorder="1" applyAlignment="1">
      <alignment horizontal="center" vertical="center" wrapText="1" readingOrder="1"/>
    </xf>
    <xf numFmtId="0" fontId="16" fillId="0" borderId="7" xfId="0" applyFont="1" applyFill="1" applyBorder="1" applyAlignment="1">
      <alignment horizontal="center"/>
    </xf>
    <xf numFmtId="0" fontId="18" fillId="0" borderId="7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</cellXfs>
  <cellStyles count="4">
    <cellStyle name="Normal" xfId="1"/>
    <cellStyle name="Обычный" xfId="0" builtinId="0"/>
    <cellStyle name="Обычный_Доходы" xfId="2"/>
    <cellStyle name="Обычный_Лист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1"/>
  <sheetViews>
    <sheetView showGridLines="0" topLeftCell="A24" workbookViewId="0">
      <selection activeCell="H37" sqref="H37"/>
    </sheetView>
  </sheetViews>
  <sheetFormatPr defaultRowHeight="15"/>
  <cols>
    <col min="1" max="1" width="9.140625" style="14"/>
    <col min="2" max="2" width="51.140625" customWidth="1"/>
    <col min="3" max="3" width="3.28515625" customWidth="1"/>
    <col min="4" max="4" width="19.28515625" customWidth="1"/>
    <col min="5" max="5" width="13.7109375" customWidth="1"/>
    <col min="6" max="6" width="12" customWidth="1"/>
    <col min="7" max="7" width="10.85546875" customWidth="1"/>
  </cols>
  <sheetData>
    <row r="1" spans="2:7" s="25" customFormat="1">
      <c r="B1" s="26"/>
      <c r="C1" s="26"/>
      <c r="D1" s="26"/>
      <c r="E1" s="26"/>
      <c r="F1" s="27" t="s">
        <v>1179</v>
      </c>
      <c r="G1" s="27"/>
    </row>
    <row r="2" spans="2:7" s="25" customFormat="1">
      <c r="F2" s="27" t="s">
        <v>1196</v>
      </c>
      <c r="G2" s="27"/>
    </row>
    <row r="3" spans="2:7" s="25" customFormat="1">
      <c r="B3" s="28"/>
      <c r="C3" s="28"/>
      <c r="D3" s="28"/>
      <c r="E3" s="28"/>
      <c r="F3" s="29"/>
      <c r="G3" s="29"/>
    </row>
    <row r="4" spans="2:7" s="25" customFormat="1" ht="15.75" thickBot="1">
      <c r="B4" s="28" t="s">
        <v>1180</v>
      </c>
      <c r="C4" s="28"/>
      <c r="D4" s="28"/>
      <c r="E4" s="28"/>
      <c r="F4" s="30"/>
      <c r="G4" s="31" t="s">
        <v>1</v>
      </c>
    </row>
    <row r="5" spans="2:7" s="25" customFormat="1">
      <c r="B5" s="32"/>
      <c r="C5" s="32"/>
      <c r="D5" s="32"/>
      <c r="E5" s="32"/>
      <c r="F5" s="33" t="s">
        <v>1181</v>
      </c>
      <c r="G5" s="34" t="s">
        <v>1182</v>
      </c>
    </row>
    <row r="6" spans="2:7" s="25" customFormat="1" ht="15" customHeight="1">
      <c r="B6" s="35" t="s">
        <v>1195</v>
      </c>
      <c r="C6" s="35"/>
      <c r="D6" s="35"/>
      <c r="E6" s="35"/>
      <c r="F6" s="30" t="s">
        <v>1183</v>
      </c>
      <c r="G6" s="36">
        <v>44287</v>
      </c>
    </row>
    <row r="7" spans="2:7" s="25" customFormat="1">
      <c r="B7" s="37"/>
      <c r="C7" s="37"/>
      <c r="D7" s="37"/>
      <c r="E7" s="37"/>
      <c r="F7" s="30" t="s">
        <v>1184</v>
      </c>
      <c r="G7" s="38" t="s">
        <v>1185</v>
      </c>
    </row>
    <row r="8" spans="2:7" s="25" customFormat="1" ht="36.75" customHeight="1">
      <c r="B8" s="39" t="s">
        <v>2</v>
      </c>
      <c r="C8" s="40" t="s">
        <v>1186</v>
      </c>
      <c r="D8" s="41"/>
      <c r="E8" s="41"/>
      <c r="F8" s="30" t="s">
        <v>1187</v>
      </c>
      <c r="G8" s="38" t="s">
        <v>1188</v>
      </c>
    </row>
    <row r="9" spans="2:7" s="25" customFormat="1" ht="15" customHeight="1">
      <c r="B9" s="39" t="s">
        <v>1189</v>
      </c>
      <c r="C9" s="42" t="s">
        <v>1178</v>
      </c>
      <c r="D9" s="42"/>
      <c r="E9" s="42"/>
      <c r="F9" s="30" t="s">
        <v>3</v>
      </c>
      <c r="G9" s="43" t="s">
        <v>1190</v>
      </c>
    </row>
    <row r="10" spans="2:7" s="25" customFormat="1">
      <c r="B10" s="39" t="s">
        <v>1191</v>
      </c>
      <c r="C10" s="39"/>
      <c r="D10" s="39"/>
      <c r="E10" s="44"/>
      <c r="F10" s="30"/>
      <c r="G10" s="45"/>
    </row>
    <row r="11" spans="2:7" s="25" customFormat="1" ht="15.75" thickBot="1">
      <c r="B11" s="39" t="s">
        <v>1192</v>
      </c>
      <c r="C11" s="39"/>
      <c r="D11" s="46"/>
      <c r="E11" s="44"/>
      <c r="F11" s="30" t="s">
        <v>1193</v>
      </c>
      <c r="G11" s="47" t="s">
        <v>4</v>
      </c>
    </row>
    <row r="12" spans="2:7" s="48" customFormat="1" ht="14.45" customHeight="1">
      <c r="B12" s="49" t="s">
        <v>5</v>
      </c>
      <c r="C12" s="49"/>
      <c r="D12" s="49"/>
      <c r="E12" s="49"/>
    </row>
    <row r="13" spans="2:7" s="48" customFormat="1">
      <c r="B13" s="7" t="s">
        <v>0</v>
      </c>
      <c r="C13" s="7" t="s">
        <v>0</v>
      </c>
      <c r="D13" s="50" t="s">
        <v>0</v>
      </c>
      <c r="E13" s="51" t="s">
        <v>6</v>
      </c>
      <c r="F13" s="51" t="s">
        <v>7</v>
      </c>
      <c r="G13" s="52" t="s">
        <v>1194</v>
      </c>
    </row>
    <row r="14" spans="2:7" s="48" customFormat="1" ht="39">
      <c r="B14" s="15" t="s">
        <v>8</v>
      </c>
      <c r="C14" s="15" t="s">
        <v>9</v>
      </c>
      <c r="D14" s="53" t="s">
        <v>523</v>
      </c>
      <c r="E14" s="51"/>
      <c r="F14" s="51"/>
      <c r="G14" s="54"/>
    </row>
    <row r="15" spans="2:7" s="48" customFormat="1">
      <c r="B15" s="55" t="s">
        <v>10</v>
      </c>
      <c r="C15" s="55" t="s">
        <v>11</v>
      </c>
      <c r="D15" s="55" t="s">
        <v>12</v>
      </c>
      <c r="E15" s="55">
        <v>4</v>
      </c>
      <c r="F15" s="55">
        <v>5</v>
      </c>
      <c r="G15" s="55">
        <v>6</v>
      </c>
    </row>
    <row r="16" spans="2:7">
      <c r="B16" s="2" t="s">
        <v>13</v>
      </c>
      <c r="C16" s="3">
        <v>10</v>
      </c>
      <c r="D16" s="4" t="s">
        <v>14</v>
      </c>
      <c r="E16" s="5">
        <v>4476182944.7399998</v>
      </c>
      <c r="F16" s="5">
        <v>1349821553.52</v>
      </c>
      <c r="G16" s="5">
        <f>F16/E16*100</f>
        <v>30.155638636400834</v>
      </c>
    </row>
    <row r="17" spans="2:7" ht="21.75">
      <c r="B17" s="2" t="s">
        <v>16</v>
      </c>
      <c r="C17" s="3">
        <v>10</v>
      </c>
      <c r="D17" s="4" t="s">
        <v>17</v>
      </c>
      <c r="E17" s="5">
        <v>2027429695</v>
      </c>
      <c r="F17" s="5">
        <v>693862763.26999998</v>
      </c>
      <c r="G17" s="5">
        <f t="shared" ref="G17:G80" si="0">F17/E17*100</f>
        <v>34.223764453149137</v>
      </c>
    </row>
    <row r="18" spans="2:7">
      <c r="B18" s="2" t="s">
        <v>18</v>
      </c>
      <c r="C18" s="3">
        <v>10</v>
      </c>
      <c r="D18" s="4" t="s">
        <v>19</v>
      </c>
      <c r="E18" s="5">
        <v>1500266800</v>
      </c>
      <c r="F18" s="5">
        <v>509418863.44999999</v>
      </c>
      <c r="G18" s="5">
        <f t="shared" si="0"/>
        <v>33.955218061880728</v>
      </c>
    </row>
    <row r="19" spans="2:7">
      <c r="B19" s="2" t="s">
        <v>20</v>
      </c>
      <c r="C19" s="3">
        <v>10</v>
      </c>
      <c r="D19" s="4" t="s">
        <v>21</v>
      </c>
      <c r="E19" s="5">
        <v>845578600</v>
      </c>
      <c r="F19" s="5">
        <v>381718739.36000001</v>
      </c>
      <c r="G19" s="5">
        <f t="shared" si="0"/>
        <v>45.142904439634592</v>
      </c>
    </row>
    <row r="20" spans="2:7" ht="21.75">
      <c r="B20" s="2" t="s">
        <v>22</v>
      </c>
      <c r="C20" s="3">
        <v>10</v>
      </c>
      <c r="D20" s="4" t="s">
        <v>23</v>
      </c>
      <c r="E20" s="5">
        <v>845578600</v>
      </c>
      <c r="F20" s="5">
        <v>381718739.36000001</v>
      </c>
      <c r="G20" s="5">
        <f t="shared" si="0"/>
        <v>45.142904439634592</v>
      </c>
    </row>
    <row r="21" spans="2:7" ht="21.75">
      <c r="B21" s="2" t="s">
        <v>24</v>
      </c>
      <c r="C21" s="3">
        <v>10</v>
      </c>
      <c r="D21" s="4" t="s">
        <v>25</v>
      </c>
      <c r="E21" s="5">
        <v>845578600</v>
      </c>
      <c r="F21" s="5">
        <v>381718739.36000001</v>
      </c>
      <c r="G21" s="5">
        <f t="shared" si="0"/>
        <v>45.142904439634592</v>
      </c>
    </row>
    <row r="22" spans="2:7" ht="21.75">
      <c r="B22" s="2" t="s">
        <v>26</v>
      </c>
      <c r="C22" s="3">
        <v>10</v>
      </c>
      <c r="D22" s="4" t="s">
        <v>27</v>
      </c>
      <c r="E22" s="6" t="s">
        <v>15</v>
      </c>
      <c r="F22" s="6" t="s">
        <v>15</v>
      </c>
      <c r="G22" s="5"/>
    </row>
    <row r="23" spans="2:7" ht="21.75">
      <c r="B23" s="2" t="s">
        <v>28</v>
      </c>
      <c r="C23" s="3">
        <v>10</v>
      </c>
      <c r="D23" s="4" t="s">
        <v>29</v>
      </c>
      <c r="E23" s="5">
        <v>0</v>
      </c>
      <c r="F23" s="5">
        <v>0</v>
      </c>
      <c r="G23" s="5"/>
    </row>
    <row r="24" spans="2:7">
      <c r="B24" s="2" t="s">
        <v>30</v>
      </c>
      <c r="C24" s="3">
        <v>10</v>
      </c>
      <c r="D24" s="4" t="s">
        <v>31</v>
      </c>
      <c r="E24" s="5">
        <v>654688200</v>
      </c>
      <c r="F24" s="5">
        <v>127700124.09</v>
      </c>
      <c r="G24" s="5">
        <f t="shared" si="0"/>
        <v>19.505487358715186</v>
      </c>
    </row>
    <row r="25" spans="2:7" ht="42.75">
      <c r="B25" s="2" t="s">
        <v>32</v>
      </c>
      <c r="C25" s="3">
        <v>10</v>
      </c>
      <c r="D25" s="4" t="s">
        <v>33</v>
      </c>
      <c r="E25" s="5">
        <v>654383200</v>
      </c>
      <c r="F25" s="5">
        <v>127622082.34999999</v>
      </c>
      <c r="G25" s="5">
        <f t="shared" si="0"/>
        <v>19.50265262769582</v>
      </c>
    </row>
    <row r="26" spans="2:7" ht="53.25">
      <c r="B26" s="2" t="s">
        <v>34</v>
      </c>
      <c r="C26" s="3">
        <v>10</v>
      </c>
      <c r="D26" s="4" t="s">
        <v>35</v>
      </c>
      <c r="E26" s="5">
        <v>150000</v>
      </c>
      <c r="F26" s="5">
        <v>59317.5</v>
      </c>
      <c r="G26" s="5">
        <f t="shared" si="0"/>
        <v>39.545000000000002</v>
      </c>
    </row>
    <row r="27" spans="2:7" ht="21.75">
      <c r="B27" s="2" t="s">
        <v>36</v>
      </c>
      <c r="C27" s="3">
        <v>10</v>
      </c>
      <c r="D27" s="4" t="s">
        <v>37</v>
      </c>
      <c r="E27" s="5">
        <v>130000</v>
      </c>
      <c r="F27" s="5">
        <v>18724.240000000002</v>
      </c>
      <c r="G27" s="5">
        <f t="shared" si="0"/>
        <v>14.403261538461539</v>
      </c>
    </row>
    <row r="28" spans="2:7" ht="42.75">
      <c r="B28" s="2" t="s">
        <v>38</v>
      </c>
      <c r="C28" s="3">
        <v>10</v>
      </c>
      <c r="D28" s="4" t="s">
        <v>39</v>
      </c>
      <c r="E28" s="5">
        <v>25000</v>
      </c>
      <c r="F28" s="5">
        <v>0</v>
      </c>
      <c r="G28" s="5">
        <f t="shared" si="0"/>
        <v>0</v>
      </c>
    </row>
    <row r="29" spans="2:7" ht="21.75">
      <c r="B29" s="2" t="s">
        <v>40</v>
      </c>
      <c r="C29" s="3">
        <v>10</v>
      </c>
      <c r="D29" s="4" t="s">
        <v>41</v>
      </c>
      <c r="E29" s="5">
        <v>179300</v>
      </c>
      <c r="F29" s="5">
        <v>40206.839999999997</v>
      </c>
      <c r="G29" s="5">
        <f t="shared" si="0"/>
        <v>22.424339096486335</v>
      </c>
    </row>
    <row r="30" spans="2:7" ht="21.75">
      <c r="B30" s="2" t="s">
        <v>42</v>
      </c>
      <c r="C30" s="3">
        <v>10</v>
      </c>
      <c r="D30" s="4" t="s">
        <v>43</v>
      </c>
      <c r="E30" s="5">
        <v>179300</v>
      </c>
      <c r="F30" s="5">
        <v>40206.839999999997</v>
      </c>
      <c r="G30" s="5">
        <f t="shared" si="0"/>
        <v>22.424339096486335</v>
      </c>
    </row>
    <row r="31" spans="2:7" ht="42.75">
      <c r="B31" s="2" t="s">
        <v>44</v>
      </c>
      <c r="C31" s="3">
        <v>10</v>
      </c>
      <c r="D31" s="4" t="s">
        <v>45</v>
      </c>
      <c r="E31" s="5">
        <v>82300</v>
      </c>
      <c r="F31" s="5">
        <v>18044.099999999999</v>
      </c>
      <c r="G31" s="5">
        <f t="shared" si="0"/>
        <v>21.924787363304979</v>
      </c>
    </row>
    <row r="32" spans="2:7" ht="63.75">
      <c r="B32" s="2" t="s">
        <v>46</v>
      </c>
      <c r="C32" s="3">
        <v>10</v>
      </c>
      <c r="D32" s="4" t="s">
        <v>47</v>
      </c>
      <c r="E32" s="5">
        <v>82300</v>
      </c>
      <c r="F32" s="5">
        <v>18044.099999999999</v>
      </c>
      <c r="G32" s="5">
        <f t="shared" si="0"/>
        <v>21.924787363304979</v>
      </c>
    </row>
    <row r="33" spans="2:7" ht="42.75">
      <c r="B33" s="2" t="s">
        <v>48</v>
      </c>
      <c r="C33" s="3">
        <v>10</v>
      </c>
      <c r="D33" s="4" t="s">
        <v>49</v>
      </c>
      <c r="E33" s="5">
        <v>500</v>
      </c>
      <c r="F33" s="5">
        <v>126.55</v>
      </c>
      <c r="G33" s="5">
        <f t="shared" si="0"/>
        <v>25.31</v>
      </c>
    </row>
    <row r="34" spans="2:7" ht="63.75">
      <c r="B34" s="2" t="s">
        <v>50</v>
      </c>
      <c r="C34" s="3">
        <v>10</v>
      </c>
      <c r="D34" s="4" t="s">
        <v>51</v>
      </c>
      <c r="E34" s="5">
        <v>500</v>
      </c>
      <c r="F34" s="5">
        <v>126.55</v>
      </c>
      <c r="G34" s="5">
        <f t="shared" si="0"/>
        <v>25.31</v>
      </c>
    </row>
    <row r="35" spans="2:7" ht="42.75">
      <c r="B35" s="2" t="s">
        <v>52</v>
      </c>
      <c r="C35" s="3">
        <v>10</v>
      </c>
      <c r="D35" s="4" t="s">
        <v>53</v>
      </c>
      <c r="E35" s="5">
        <v>108300</v>
      </c>
      <c r="F35" s="5">
        <v>25258.73</v>
      </c>
      <c r="G35" s="5">
        <f t="shared" si="0"/>
        <v>23.322927054478303</v>
      </c>
    </row>
    <row r="36" spans="2:7" ht="63.75">
      <c r="B36" s="2" t="s">
        <v>54</v>
      </c>
      <c r="C36" s="3">
        <v>10</v>
      </c>
      <c r="D36" s="4" t="s">
        <v>55</v>
      </c>
      <c r="E36" s="5">
        <v>108300</v>
      </c>
      <c r="F36" s="5">
        <v>25258.73</v>
      </c>
      <c r="G36" s="5">
        <f t="shared" si="0"/>
        <v>23.322927054478303</v>
      </c>
    </row>
    <row r="37" spans="2:7" ht="42.75">
      <c r="B37" s="2" t="s">
        <v>56</v>
      </c>
      <c r="C37" s="3">
        <v>10</v>
      </c>
      <c r="D37" s="4" t="s">
        <v>57</v>
      </c>
      <c r="E37" s="5">
        <v>-11800</v>
      </c>
      <c r="F37" s="5">
        <v>-3222.54</v>
      </c>
      <c r="G37" s="5">
        <f t="shared" si="0"/>
        <v>27.309661016949153</v>
      </c>
    </row>
    <row r="38" spans="2:7" ht="63.75">
      <c r="B38" s="2" t="s">
        <v>58</v>
      </c>
      <c r="C38" s="3">
        <v>10</v>
      </c>
      <c r="D38" s="4" t="s">
        <v>59</v>
      </c>
      <c r="E38" s="5">
        <v>-11800</v>
      </c>
      <c r="F38" s="5">
        <v>-3222.54</v>
      </c>
      <c r="G38" s="5">
        <f t="shared" si="0"/>
        <v>27.309661016949153</v>
      </c>
    </row>
    <row r="39" spans="2:7">
      <c r="B39" s="2" t="s">
        <v>60</v>
      </c>
      <c r="C39" s="3">
        <v>10</v>
      </c>
      <c r="D39" s="4" t="s">
        <v>61</v>
      </c>
      <c r="E39" s="5">
        <v>20105000</v>
      </c>
      <c r="F39" s="5">
        <v>5633238.5300000003</v>
      </c>
      <c r="G39" s="5">
        <f t="shared" si="0"/>
        <v>28.019092414822182</v>
      </c>
    </row>
    <row r="40" spans="2:7">
      <c r="B40" s="2" t="s">
        <v>62</v>
      </c>
      <c r="C40" s="3">
        <v>10</v>
      </c>
      <c r="D40" s="4" t="s">
        <v>63</v>
      </c>
      <c r="E40" s="5">
        <v>18200000</v>
      </c>
      <c r="F40" s="5">
        <v>3042512.39</v>
      </c>
      <c r="G40" s="5">
        <f t="shared" si="0"/>
        <v>16.717101043956045</v>
      </c>
    </row>
    <row r="41" spans="2:7" ht="21.75">
      <c r="B41" s="2" t="s">
        <v>64</v>
      </c>
      <c r="C41" s="3">
        <v>10</v>
      </c>
      <c r="D41" s="4" t="s">
        <v>65</v>
      </c>
      <c r="E41" s="5">
        <v>9282000</v>
      </c>
      <c r="F41" s="5">
        <v>1656180.55</v>
      </c>
      <c r="G41" s="5">
        <f t="shared" si="0"/>
        <v>17.842927709545357</v>
      </c>
    </row>
    <row r="42" spans="2:7" ht="21.75">
      <c r="B42" s="2" t="s">
        <v>64</v>
      </c>
      <c r="C42" s="3">
        <v>10</v>
      </c>
      <c r="D42" s="4" t="s">
        <v>66</v>
      </c>
      <c r="E42" s="5">
        <v>9282000</v>
      </c>
      <c r="F42" s="5">
        <v>1656337.35</v>
      </c>
      <c r="G42" s="5">
        <f t="shared" si="0"/>
        <v>17.844617000646412</v>
      </c>
    </row>
    <row r="43" spans="2:7" ht="21.75">
      <c r="B43" s="2" t="s">
        <v>67</v>
      </c>
      <c r="C43" s="3">
        <v>10</v>
      </c>
      <c r="D43" s="4" t="s">
        <v>68</v>
      </c>
      <c r="E43" s="6" t="s">
        <v>15</v>
      </c>
      <c r="F43" s="5">
        <v>-156.80000000000001</v>
      </c>
      <c r="G43" s="5"/>
    </row>
    <row r="44" spans="2:7" ht="21.75">
      <c r="B44" s="2" t="s">
        <v>69</v>
      </c>
      <c r="C44" s="3">
        <v>10</v>
      </c>
      <c r="D44" s="4" t="s">
        <v>70</v>
      </c>
      <c r="E44" s="5">
        <v>8918000</v>
      </c>
      <c r="F44" s="5">
        <v>1386331.84</v>
      </c>
      <c r="G44" s="5">
        <f t="shared" si="0"/>
        <v>15.545322269567169</v>
      </c>
    </row>
    <row r="45" spans="2:7" ht="32.25">
      <c r="B45" s="2" t="s">
        <v>71</v>
      </c>
      <c r="C45" s="3">
        <v>10</v>
      </c>
      <c r="D45" s="4" t="s">
        <v>72</v>
      </c>
      <c r="E45" s="5">
        <v>8918000</v>
      </c>
      <c r="F45" s="5">
        <v>1388669.19</v>
      </c>
      <c r="G45" s="5">
        <f t="shared" si="0"/>
        <v>15.571531621439785</v>
      </c>
    </row>
    <row r="46" spans="2:7" ht="32.25">
      <c r="B46" s="2" t="s">
        <v>73</v>
      </c>
      <c r="C46" s="3">
        <v>10</v>
      </c>
      <c r="D46" s="4" t="s">
        <v>74</v>
      </c>
      <c r="E46" s="6" t="s">
        <v>15</v>
      </c>
      <c r="F46" s="5">
        <v>-2337.35</v>
      </c>
      <c r="G46" s="5"/>
    </row>
    <row r="47" spans="2:7">
      <c r="B47" s="2" t="s">
        <v>75</v>
      </c>
      <c r="C47" s="3">
        <v>10</v>
      </c>
      <c r="D47" s="4" t="s">
        <v>76</v>
      </c>
      <c r="E47" s="5">
        <v>1800000</v>
      </c>
      <c r="F47" s="5">
        <v>1961706.09</v>
      </c>
      <c r="G47" s="5">
        <f t="shared" si="0"/>
        <v>108.98367166666667</v>
      </c>
    </row>
    <row r="48" spans="2:7">
      <c r="B48" s="2" t="s">
        <v>75</v>
      </c>
      <c r="C48" s="3">
        <v>10</v>
      </c>
      <c r="D48" s="4" t="s">
        <v>77</v>
      </c>
      <c r="E48" s="5">
        <v>1800000</v>
      </c>
      <c r="F48" s="5">
        <v>1961706.09</v>
      </c>
      <c r="G48" s="5">
        <f t="shared" si="0"/>
        <v>108.98367166666667</v>
      </c>
    </row>
    <row r="49" spans="2:7" ht="21.75">
      <c r="B49" s="2" t="s">
        <v>78</v>
      </c>
      <c r="C49" s="3">
        <v>10</v>
      </c>
      <c r="D49" s="4" t="s">
        <v>79</v>
      </c>
      <c r="E49" s="5">
        <v>0</v>
      </c>
      <c r="F49" s="5">
        <v>0</v>
      </c>
      <c r="G49" s="5"/>
    </row>
    <row r="50" spans="2:7">
      <c r="B50" s="2" t="s">
        <v>80</v>
      </c>
      <c r="C50" s="3">
        <v>10</v>
      </c>
      <c r="D50" s="4" t="s">
        <v>81</v>
      </c>
      <c r="E50" s="5">
        <v>105000</v>
      </c>
      <c r="F50" s="5">
        <v>629020.05000000005</v>
      </c>
      <c r="G50" s="5">
        <f t="shared" si="0"/>
        <v>599.06671428571428</v>
      </c>
    </row>
    <row r="51" spans="2:7" ht="21.75">
      <c r="B51" s="2" t="s">
        <v>82</v>
      </c>
      <c r="C51" s="3">
        <v>10</v>
      </c>
      <c r="D51" s="4" t="s">
        <v>83</v>
      </c>
      <c r="E51" s="5">
        <v>105000</v>
      </c>
      <c r="F51" s="5">
        <v>629020.05000000005</v>
      </c>
      <c r="G51" s="5">
        <f t="shared" si="0"/>
        <v>599.06671428571428</v>
      </c>
    </row>
    <row r="52" spans="2:7">
      <c r="B52" s="2" t="s">
        <v>84</v>
      </c>
      <c r="C52" s="3">
        <v>10</v>
      </c>
      <c r="D52" s="4" t="s">
        <v>85</v>
      </c>
      <c r="E52" s="5">
        <v>238000</v>
      </c>
      <c r="F52" s="5">
        <v>657158.63</v>
      </c>
      <c r="G52" s="5">
        <f t="shared" si="0"/>
        <v>276.11707142857142</v>
      </c>
    </row>
    <row r="53" spans="2:7">
      <c r="B53" s="2" t="s">
        <v>86</v>
      </c>
      <c r="C53" s="3">
        <v>10</v>
      </c>
      <c r="D53" s="4" t="s">
        <v>87</v>
      </c>
      <c r="E53" s="5">
        <v>28000</v>
      </c>
      <c r="F53" s="5">
        <v>1552.76</v>
      </c>
      <c r="G53" s="5">
        <f t="shared" si="0"/>
        <v>5.5455714285714288</v>
      </c>
    </row>
    <row r="54" spans="2:7" ht="32.25">
      <c r="B54" s="2" t="s">
        <v>88</v>
      </c>
      <c r="C54" s="3">
        <v>10</v>
      </c>
      <c r="D54" s="4" t="s">
        <v>89</v>
      </c>
      <c r="E54" s="6" t="s">
        <v>15</v>
      </c>
      <c r="F54" s="6" t="s">
        <v>15</v>
      </c>
      <c r="G54" s="5"/>
    </row>
    <row r="55" spans="2:7" ht="21.75">
      <c r="B55" s="2" t="s">
        <v>90</v>
      </c>
      <c r="C55" s="3">
        <v>10</v>
      </c>
      <c r="D55" s="4" t="s">
        <v>91</v>
      </c>
      <c r="E55" s="5">
        <v>28000</v>
      </c>
      <c r="F55" s="5">
        <v>1552.76</v>
      </c>
      <c r="G55" s="5">
        <f t="shared" si="0"/>
        <v>5.5455714285714288</v>
      </c>
    </row>
    <row r="56" spans="2:7" ht="21.75">
      <c r="B56" s="2" t="s">
        <v>92</v>
      </c>
      <c r="C56" s="3">
        <v>10</v>
      </c>
      <c r="D56" s="4" t="s">
        <v>93</v>
      </c>
      <c r="E56" s="6" t="s">
        <v>15</v>
      </c>
      <c r="F56" s="6" t="s">
        <v>15</v>
      </c>
      <c r="G56" s="5"/>
    </row>
    <row r="57" spans="2:7" ht="21.75">
      <c r="B57" s="2" t="s">
        <v>94</v>
      </c>
      <c r="C57" s="3">
        <v>10</v>
      </c>
      <c r="D57" s="4" t="s">
        <v>95</v>
      </c>
      <c r="E57" s="6" t="s">
        <v>15</v>
      </c>
      <c r="F57" s="6" t="s">
        <v>15</v>
      </c>
      <c r="G57" s="5"/>
    </row>
    <row r="58" spans="2:7">
      <c r="B58" s="2" t="s">
        <v>96</v>
      </c>
      <c r="C58" s="3">
        <v>10</v>
      </c>
      <c r="D58" s="4" t="s">
        <v>97</v>
      </c>
      <c r="E58" s="5">
        <v>210000</v>
      </c>
      <c r="F58" s="5">
        <v>655605.87</v>
      </c>
      <c r="G58" s="5">
        <f t="shared" si="0"/>
        <v>312.19327142857145</v>
      </c>
    </row>
    <row r="59" spans="2:7">
      <c r="B59" s="2" t="s">
        <v>98</v>
      </c>
      <c r="C59" s="3">
        <v>10</v>
      </c>
      <c r="D59" s="4" t="s">
        <v>99</v>
      </c>
      <c r="E59" s="5">
        <v>200000</v>
      </c>
      <c r="F59" s="5">
        <v>654929.06999999995</v>
      </c>
      <c r="G59" s="5">
        <f t="shared" si="0"/>
        <v>327.46453499999996</v>
      </c>
    </row>
    <row r="60" spans="2:7" ht="21.75">
      <c r="B60" s="2" t="s">
        <v>100</v>
      </c>
      <c r="C60" s="3">
        <v>10</v>
      </c>
      <c r="D60" s="4" t="s">
        <v>101</v>
      </c>
      <c r="E60" s="5">
        <v>200000</v>
      </c>
      <c r="F60" s="5">
        <v>654929.06999999995</v>
      </c>
      <c r="G60" s="5">
        <f t="shared" si="0"/>
        <v>327.46453499999996</v>
      </c>
    </row>
    <row r="61" spans="2:7" ht="21.75">
      <c r="B61" s="2" t="s">
        <v>102</v>
      </c>
      <c r="C61" s="3">
        <v>10</v>
      </c>
      <c r="D61" s="4" t="s">
        <v>103</v>
      </c>
      <c r="E61" s="6" t="s">
        <v>15</v>
      </c>
      <c r="F61" s="6" t="s">
        <v>15</v>
      </c>
      <c r="G61" s="5"/>
    </row>
    <row r="62" spans="2:7" ht="21.75">
      <c r="B62" s="2" t="s">
        <v>104</v>
      </c>
      <c r="C62" s="3">
        <v>10</v>
      </c>
      <c r="D62" s="4" t="s">
        <v>105</v>
      </c>
      <c r="E62" s="6" t="s">
        <v>15</v>
      </c>
      <c r="F62" s="6" t="s">
        <v>15</v>
      </c>
      <c r="G62" s="5"/>
    </row>
    <row r="63" spans="2:7">
      <c r="B63" s="2" t="s">
        <v>106</v>
      </c>
      <c r="C63" s="3">
        <v>10</v>
      </c>
      <c r="D63" s="4" t="s">
        <v>107</v>
      </c>
      <c r="E63" s="5">
        <v>10000</v>
      </c>
      <c r="F63" s="5">
        <v>676.8</v>
      </c>
      <c r="G63" s="5">
        <f t="shared" si="0"/>
        <v>6.7679999999999989</v>
      </c>
    </row>
    <row r="64" spans="2:7" ht="21.75">
      <c r="B64" s="2" t="s">
        <v>108</v>
      </c>
      <c r="C64" s="3">
        <v>10</v>
      </c>
      <c r="D64" s="4" t="s">
        <v>109</v>
      </c>
      <c r="E64" s="5">
        <v>10000</v>
      </c>
      <c r="F64" s="5">
        <v>676.8</v>
      </c>
      <c r="G64" s="5">
        <f t="shared" si="0"/>
        <v>6.7679999999999989</v>
      </c>
    </row>
    <row r="65" spans="2:7" ht="21.75">
      <c r="B65" s="2" t="s">
        <v>110</v>
      </c>
      <c r="C65" s="3">
        <v>10</v>
      </c>
      <c r="D65" s="4" t="s">
        <v>111</v>
      </c>
      <c r="E65" s="6" t="s">
        <v>15</v>
      </c>
      <c r="F65" s="6" t="s">
        <v>15</v>
      </c>
      <c r="G65" s="5"/>
    </row>
    <row r="66" spans="2:7" ht="21.75">
      <c r="B66" s="2" t="s">
        <v>112</v>
      </c>
      <c r="C66" s="3">
        <v>10</v>
      </c>
      <c r="D66" s="4" t="s">
        <v>113</v>
      </c>
      <c r="E66" s="6" t="s">
        <v>15</v>
      </c>
      <c r="F66" s="6" t="s">
        <v>15</v>
      </c>
      <c r="G66" s="5"/>
    </row>
    <row r="67" spans="2:7">
      <c r="B67" s="2" t="s">
        <v>114</v>
      </c>
      <c r="C67" s="3">
        <v>10</v>
      </c>
      <c r="D67" s="4" t="s">
        <v>115</v>
      </c>
      <c r="E67" s="5">
        <v>1770500</v>
      </c>
      <c r="F67" s="5">
        <v>377574.29</v>
      </c>
      <c r="G67" s="5">
        <f t="shared" si="0"/>
        <v>21.325856537701213</v>
      </c>
    </row>
    <row r="68" spans="2:7" ht="21.75">
      <c r="B68" s="2" t="s">
        <v>116</v>
      </c>
      <c r="C68" s="3">
        <v>10</v>
      </c>
      <c r="D68" s="4" t="s">
        <v>117</v>
      </c>
      <c r="E68" s="5">
        <v>1732500</v>
      </c>
      <c r="F68" s="5">
        <v>375674.29</v>
      </c>
      <c r="G68" s="5">
        <f t="shared" si="0"/>
        <v>21.683941702741702</v>
      </c>
    </row>
    <row r="69" spans="2:7" ht="21.75">
      <c r="B69" s="2" t="s">
        <v>118</v>
      </c>
      <c r="C69" s="3">
        <v>10</v>
      </c>
      <c r="D69" s="4" t="s">
        <v>119</v>
      </c>
      <c r="E69" s="5">
        <v>1732500</v>
      </c>
      <c r="F69" s="5">
        <v>375674.29</v>
      </c>
      <c r="G69" s="5">
        <f t="shared" si="0"/>
        <v>21.683941702741702</v>
      </c>
    </row>
    <row r="70" spans="2:7" ht="21.75">
      <c r="B70" s="2" t="s">
        <v>120</v>
      </c>
      <c r="C70" s="3">
        <v>10</v>
      </c>
      <c r="D70" s="4" t="s">
        <v>121</v>
      </c>
      <c r="E70" s="5">
        <v>38000</v>
      </c>
      <c r="F70" s="5">
        <v>1900</v>
      </c>
      <c r="G70" s="5">
        <f t="shared" si="0"/>
        <v>5</v>
      </c>
    </row>
    <row r="71" spans="2:7" ht="42.75">
      <c r="B71" s="2" t="s">
        <v>122</v>
      </c>
      <c r="C71" s="3">
        <v>10</v>
      </c>
      <c r="D71" s="4" t="s">
        <v>123</v>
      </c>
      <c r="E71" s="5">
        <v>38000</v>
      </c>
      <c r="F71" s="5">
        <v>1900</v>
      </c>
      <c r="G71" s="5">
        <f t="shared" si="0"/>
        <v>5</v>
      </c>
    </row>
    <row r="72" spans="2:7" ht="21.75">
      <c r="B72" s="2" t="s">
        <v>124</v>
      </c>
      <c r="C72" s="3">
        <v>10</v>
      </c>
      <c r="D72" s="4" t="s">
        <v>125</v>
      </c>
      <c r="E72" s="6" t="s">
        <v>15</v>
      </c>
      <c r="F72" s="6" t="s">
        <v>15</v>
      </c>
      <c r="G72" s="5"/>
    </row>
    <row r="73" spans="2:7">
      <c r="B73" s="2" t="s">
        <v>126</v>
      </c>
      <c r="C73" s="3">
        <v>10</v>
      </c>
      <c r="D73" s="4" t="s">
        <v>127</v>
      </c>
      <c r="E73" s="6" t="s">
        <v>15</v>
      </c>
      <c r="F73" s="6" t="s">
        <v>15</v>
      </c>
      <c r="G73" s="5"/>
    </row>
    <row r="74" spans="2:7">
      <c r="B74" s="2" t="s">
        <v>128</v>
      </c>
      <c r="C74" s="3">
        <v>10</v>
      </c>
      <c r="D74" s="4" t="s">
        <v>129</v>
      </c>
      <c r="E74" s="6" t="s">
        <v>15</v>
      </c>
      <c r="F74" s="6" t="s">
        <v>15</v>
      </c>
      <c r="G74" s="5"/>
    </row>
    <row r="75" spans="2:7" ht="21.75">
      <c r="B75" s="2" t="s">
        <v>130</v>
      </c>
      <c r="C75" s="3">
        <v>10</v>
      </c>
      <c r="D75" s="4" t="s">
        <v>131</v>
      </c>
      <c r="E75" s="6" t="s">
        <v>15</v>
      </c>
      <c r="F75" s="6" t="s">
        <v>15</v>
      </c>
      <c r="G75" s="5"/>
    </row>
    <row r="76" spans="2:7" ht="21.75">
      <c r="B76" s="2" t="s">
        <v>132</v>
      </c>
      <c r="C76" s="3">
        <v>10</v>
      </c>
      <c r="D76" s="4" t="s">
        <v>133</v>
      </c>
      <c r="E76" s="5">
        <v>85679895</v>
      </c>
      <c r="F76" s="5">
        <v>23870491.469999999</v>
      </c>
      <c r="G76" s="5">
        <f t="shared" si="0"/>
        <v>27.860084877554996</v>
      </c>
    </row>
    <row r="77" spans="2:7" ht="42.75">
      <c r="B77" s="2" t="s">
        <v>134</v>
      </c>
      <c r="C77" s="3">
        <v>10</v>
      </c>
      <c r="D77" s="4" t="s">
        <v>135</v>
      </c>
      <c r="E77" s="6" t="s">
        <v>15</v>
      </c>
      <c r="F77" s="6" t="s">
        <v>15</v>
      </c>
      <c r="G77" s="5"/>
    </row>
    <row r="78" spans="2:7" ht="32.25">
      <c r="B78" s="2" t="s">
        <v>136</v>
      </c>
      <c r="C78" s="3">
        <v>10</v>
      </c>
      <c r="D78" s="4" t="s">
        <v>137</v>
      </c>
      <c r="E78" s="6" t="s">
        <v>15</v>
      </c>
      <c r="F78" s="6" t="s">
        <v>15</v>
      </c>
      <c r="G78" s="5"/>
    </row>
    <row r="79" spans="2:7" ht="32.25">
      <c r="B79" s="2" t="s">
        <v>138</v>
      </c>
      <c r="C79" s="3">
        <v>10</v>
      </c>
      <c r="D79" s="4" t="s">
        <v>139</v>
      </c>
      <c r="E79" s="6" t="s">
        <v>15</v>
      </c>
      <c r="F79" s="6" t="s">
        <v>15</v>
      </c>
      <c r="G79" s="5"/>
    </row>
    <row r="80" spans="2:7" ht="42.75">
      <c r="B80" s="2" t="s">
        <v>140</v>
      </c>
      <c r="C80" s="3">
        <v>10</v>
      </c>
      <c r="D80" s="4" t="s">
        <v>141</v>
      </c>
      <c r="E80" s="5">
        <v>85404100</v>
      </c>
      <c r="F80" s="5">
        <v>23820308.199999999</v>
      </c>
      <c r="G80" s="5">
        <f t="shared" si="0"/>
        <v>27.891293509328008</v>
      </c>
    </row>
    <row r="81" spans="2:7" ht="32.25">
      <c r="B81" s="2" t="s">
        <v>142</v>
      </c>
      <c r="C81" s="3">
        <v>10</v>
      </c>
      <c r="D81" s="4" t="s">
        <v>143</v>
      </c>
      <c r="E81" s="5">
        <v>85026100</v>
      </c>
      <c r="F81" s="5">
        <v>23819878.199999999</v>
      </c>
      <c r="G81" s="5">
        <f t="shared" ref="G81:G144" si="1">F81/E81*100</f>
        <v>28.014783931051756</v>
      </c>
    </row>
    <row r="82" spans="2:7" ht="53.25">
      <c r="B82" s="2" t="s">
        <v>144</v>
      </c>
      <c r="C82" s="3">
        <v>10</v>
      </c>
      <c r="D82" s="4" t="s">
        <v>145</v>
      </c>
      <c r="E82" s="5">
        <v>83645200</v>
      </c>
      <c r="F82" s="5">
        <v>23411338.390000001</v>
      </c>
      <c r="G82" s="5">
        <f t="shared" si="1"/>
        <v>27.988860556254274</v>
      </c>
    </row>
    <row r="83" spans="2:7" ht="42.75">
      <c r="B83" s="2" t="s">
        <v>146</v>
      </c>
      <c r="C83" s="3">
        <v>10</v>
      </c>
      <c r="D83" s="4" t="s">
        <v>147</v>
      </c>
      <c r="E83" s="5">
        <v>1380900</v>
      </c>
      <c r="F83" s="5">
        <v>408539.81</v>
      </c>
      <c r="G83" s="5">
        <f t="shared" si="1"/>
        <v>29.585039467014269</v>
      </c>
    </row>
    <row r="84" spans="2:7" ht="42.75">
      <c r="B84" s="2" t="s">
        <v>148</v>
      </c>
      <c r="C84" s="3">
        <v>10</v>
      </c>
      <c r="D84" s="4" t="s">
        <v>149</v>
      </c>
      <c r="E84" s="6" t="s">
        <v>15</v>
      </c>
      <c r="F84" s="6" t="s">
        <v>15</v>
      </c>
      <c r="G84" s="5"/>
    </row>
    <row r="85" spans="2:7" ht="42.75">
      <c r="B85" s="2" t="s">
        <v>150</v>
      </c>
      <c r="C85" s="3">
        <v>10</v>
      </c>
      <c r="D85" s="4" t="s">
        <v>151</v>
      </c>
      <c r="E85" s="6" t="s">
        <v>15</v>
      </c>
      <c r="F85" s="6" t="s">
        <v>15</v>
      </c>
      <c r="G85" s="5"/>
    </row>
    <row r="86" spans="2:7" ht="42.75">
      <c r="B86" s="2" t="s">
        <v>152</v>
      </c>
      <c r="C86" s="3">
        <v>10</v>
      </c>
      <c r="D86" s="4" t="s">
        <v>153</v>
      </c>
      <c r="E86" s="5">
        <v>378000</v>
      </c>
      <c r="F86" s="5">
        <v>430</v>
      </c>
      <c r="G86" s="5">
        <f t="shared" si="1"/>
        <v>0.11375661375661375</v>
      </c>
    </row>
    <row r="87" spans="2:7" ht="32.25">
      <c r="B87" s="2" t="s">
        <v>154</v>
      </c>
      <c r="C87" s="3">
        <v>10</v>
      </c>
      <c r="D87" s="4" t="s">
        <v>155</v>
      </c>
      <c r="E87" s="5">
        <v>378000</v>
      </c>
      <c r="F87" s="5">
        <v>430</v>
      </c>
      <c r="G87" s="5">
        <f t="shared" si="1"/>
        <v>0.11375661375661375</v>
      </c>
    </row>
    <row r="88" spans="2:7" ht="32.25">
      <c r="B88" s="2" t="s">
        <v>156</v>
      </c>
      <c r="C88" s="3">
        <v>10</v>
      </c>
      <c r="D88" s="4" t="s">
        <v>157</v>
      </c>
      <c r="E88" s="6" t="s">
        <v>15</v>
      </c>
      <c r="F88" s="6" t="s">
        <v>15</v>
      </c>
      <c r="G88" s="5"/>
    </row>
    <row r="89" spans="2:7" ht="21.75">
      <c r="B89" s="2" t="s">
        <v>158</v>
      </c>
      <c r="C89" s="3">
        <v>10</v>
      </c>
      <c r="D89" s="4" t="s">
        <v>159</v>
      </c>
      <c r="E89" s="6" t="s">
        <v>15</v>
      </c>
      <c r="F89" s="6" t="s">
        <v>15</v>
      </c>
      <c r="G89" s="5"/>
    </row>
    <row r="90" spans="2:7" ht="21.75">
      <c r="B90" s="2" t="s">
        <v>160</v>
      </c>
      <c r="C90" s="3">
        <v>10</v>
      </c>
      <c r="D90" s="4" t="s">
        <v>161</v>
      </c>
      <c r="E90" s="6" t="s">
        <v>15</v>
      </c>
      <c r="F90" s="6" t="s">
        <v>15</v>
      </c>
      <c r="G90" s="5"/>
    </row>
    <row r="91" spans="2:7" ht="21.75">
      <c r="B91" s="2" t="s">
        <v>162</v>
      </c>
      <c r="C91" s="3">
        <v>10</v>
      </c>
      <c r="D91" s="4" t="s">
        <v>163</v>
      </c>
      <c r="E91" s="6" t="s">
        <v>15</v>
      </c>
      <c r="F91" s="6" t="s">
        <v>15</v>
      </c>
      <c r="G91" s="5"/>
    </row>
    <row r="92" spans="2:7" ht="42.75">
      <c r="B92" s="2" t="s">
        <v>164</v>
      </c>
      <c r="C92" s="3">
        <v>10</v>
      </c>
      <c r="D92" s="4" t="s">
        <v>165</v>
      </c>
      <c r="E92" s="5">
        <v>275795</v>
      </c>
      <c r="F92" s="5">
        <v>50183.27</v>
      </c>
      <c r="G92" s="5">
        <f t="shared" si="1"/>
        <v>18.19585924327852</v>
      </c>
    </row>
    <row r="93" spans="2:7" ht="42.75">
      <c r="B93" s="2" t="s">
        <v>166</v>
      </c>
      <c r="C93" s="3">
        <v>10</v>
      </c>
      <c r="D93" s="4" t="s">
        <v>167</v>
      </c>
      <c r="E93" s="5">
        <v>275795</v>
      </c>
      <c r="F93" s="5">
        <v>50183.27</v>
      </c>
      <c r="G93" s="5">
        <f t="shared" si="1"/>
        <v>18.19585924327852</v>
      </c>
    </row>
    <row r="94" spans="2:7" ht="42.75">
      <c r="B94" s="2" t="s">
        <v>168</v>
      </c>
      <c r="C94" s="3">
        <v>10</v>
      </c>
      <c r="D94" s="4" t="s">
        <v>169</v>
      </c>
      <c r="E94" s="5">
        <v>275795</v>
      </c>
      <c r="F94" s="5">
        <v>50183.27</v>
      </c>
      <c r="G94" s="5">
        <f t="shared" si="1"/>
        <v>18.19585924327852</v>
      </c>
    </row>
    <row r="95" spans="2:7" ht="42.75">
      <c r="B95" s="2" t="s">
        <v>170</v>
      </c>
      <c r="C95" s="3">
        <v>10</v>
      </c>
      <c r="D95" s="4" t="s">
        <v>171</v>
      </c>
      <c r="E95" s="6" t="s">
        <v>15</v>
      </c>
      <c r="F95" s="6" t="s">
        <v>15</v>
      </c>
      <c r="G95" s="5"/>
    </row>
    <row r="96" spans="2:7" ht="42.75">
      <c r="B96" s="2" t="s">
        <v>172</v>
      </c>
      <c r="C96" s="3">
        <v>10</v>
      </c>
      <c r="D96" s="4" t="s">
        <v>173</v>
      </c>
      <c r="E96" s="6" t="s">
        <v>15</v>
      </c>
      <c r="F96" s="6" t="s">
        <v>15</v>
      </c>
      <c r="G96" s="5"/>
    </row>
    <row r="97" spans="2:7">
      <c r="B97" s="2" t="s">
        <v>174</v>
      </c>
      <c r="C97" s="3">
        <v>10</v>
      </c>
      <c r="D97" s="4" t="s">
        <v>175</v>
      </c>
      <c r="E97" s="5">
        <v>406800000</v>
      </c>
      <c r="F97" s="5">
        <v>154774214.65000001</v>
      </c>
      <c r="G97" s="5">
        <f t="shared" si="1"/>
        <v>38.04675876352016</v>
      </c>
    </row>
    <row r="98" spans="2:7">
      <c r="B98" s="2" t="s">
        <v>176</v>
      </c>
      <c r="C98" s="3">
        <v>10</v>
      </c>
      <c r="D98" s="4" t="s">
        <v>177</v>
      </c>
      <c r="E98" s="5">
        <v>406800000</v>
      </c>
      <c r="F98" s="5">
        <v>154774214.65000001</v>
      </c>
      <c r="G98" s="5">
        <f t="shared" si="1"/>
        <v>38.04675876352016</v>
      </c>
    </row>
    <row r="99" spans="2:7" ht="21.75">
      <c r="B99" s="2" t="s">
        <v>178</v>
      </c>
      <c r="C99" s="3">
        <v>10</v>
      </c>
      <c r="D99" s="4" t="s">
        <v>179</v>
      </c>
      <c r="E99" s="5">
        <v>40000000</v>
      </c>
      <c r="F99" s="5">
        <v>116546646.73</v>
      </c>
      <c r="G99" s="5">
        <f t="shared" si="1"/>
        <v>291.36661682500005</v>
      </c>
    </row>
    <row r="100" spans="2:7">
      <c r="B100" s="2" t="s">
        <v>180</v>
      </c>
      <c r="C100" s="3">
        <v>10</v>
      </c>
      <c r="D100" s="4" t="s">
        <v>181</v>
      </c>
      <c r="E100" s="5">
        <v>50000</v>
      </c>
      <c r="F100" s="5">
        <v>335.87</v>
      </c>
      <c r="G100" s="5">
        <f t="shared" si="1"/>
        <v>0.67174</v>
      </c>
    </row>
    <row r="101" spans="2:7">
      <c r="B101" s="2" t="s">
        <v>182</v>
      </c>
      <c r="C101" s="3">
        <v>10</v>
      </c>
      <c r="D101" s="4" t="s">
        <v>183</v>
      </c>
      <c r="E101" s="5">
        <v>360750000</v>
      </c>
      <c r="F101" s="5">
        <v>6677880.2000000002</v>
      </c>
      <c r="G101" s="5">
        <f t="shared" si="1"/>
        <v>1.8511102425502426</v>
      </c>
    </row>
    <row r="102" spans="2:7">
      <c r="B102" s="2" t="s">
        <v>184</v>
      </c>
      <c r="C102" s="3">
        <v>10</v>
      </c>
      <c r="D102" s="4" t="s">
        <v>185</v>
      </c>
      <c r="E102" s="5">
        <v>360750000</v>
      </c>
      <c r="F102" s="5">
        <v>6677880.2000000002</v>
      </c>
      <c r="G102" s="5">
        <f t="shared" si="1"/>
        <v>1.8511102425502426</v>
      </c>
    </row>
    <row r="103" spans="2:7" ht="21.75">
      <c r="B103" s="2" t="s">
        <v>186</v>
      </c>
      <c r="C103" s="3">
        <v>10</v>
      </c>
      <c r="D103" s="4" t="s">
        <v>187</v>
      </c>
      <c r="E103" s="5">
        <v>6000000</v>
      </c>
      <c r="F103" s="5">
        <v>31549351.850000001</v>
      </c>
      <c r="G103" s="5">
        <f t="shared" si="1"/>
        <v>525.8225308333333</v>
      </c>
    </row>
    <row r="104" spans="2:7" ht="21.75">
      <c r="B104" s="2" t="s">
        <v>188</v>
      </c>
      <c r="C104" s="3">
        <v>10</v>
      </c>
      <c r="D104" s="4" t="s">
        <v>189</v>
      </c>
      <c r="E104" s="5">
        <v>11264400</v>
      </c>
      <c r="F104" s="5">
        <v>1741423.14</v>
      </c>
      <c r="G104" s="5">
        <f t="shared" si="1"/>
        <v>15.459528603387662</v>
      </c>
    </row>
    <row r="105" spans="2:7">
      <c r="B105" s="2" t="s">
        <v>190</v>
      </c>
      <c r="C105" s="3">
        <v>10</v>
      </c>
      <c r="D105" s="4" t="s">
        <v>191</v>
      </c>
      <c r="E105" s="5">
        <v>11264400</v>
      </c>
      <c r="F105" s="5">
        <v>1716979.04</v>
      </c>
      <c r="G105" s="5">
        <f t="shared" si="1"/>
        <v>15.242525478498633</v>
      </c>
    </row>
    <row r="106" spans="2:7">
      <c r="B106" s="2" t="s">
        <v>192</v>
      </c>
      <c r="C106" s="3">
        <v>10</v>
      </c>
      <c r="D106" s="4" t="s">
        <v>193</v>
      </c>
      <c r="E106" s="5">
        <v>11264400</v>
      </c>
      <c r="F106" s="5">
        <v>1716979.04</v>
      </c>
      <c r="G106" s="5">
        <f t="shared" si="1"/>
        <v>15.242525478498633</v>
      </c>
    </row>
    <row r="107" spans="2:7" ht="21.75">
      <c r="B107" s="2" t="s">
        <v>194</v>
      </c>
      <c r="C107" s="3">
        <v>10</v>
      </c>
      <c r="D107" s="4" t="s">
        <v>195</v>
      </c>
      <c r="E107" s="5">
        <v>11264400</v>
      </c>
      <c r="F107" s="5">
        <v>1716979.04</v>
      </c>
      <c r="G107" s="5">
        <f t="shared" si="1"/>
        <v>15.242525478498633</v>
      </c>
    </row>
    <row r="108" spans="2:7">
      <c r="B108" s="2" t="s">
        <v>196</v>
      </c>
      <c r="C108" s="3">
        <v>10</v>
      </c>
      <c r="D108" s="4" t="s">
        <v>197</v>
      </c>
      <c r="E108" s="5">
        <v>0</v>
      </c>
      <c r="F108" s="5">
        <v>24444.1</v>
      </c>
      <c r="G108" s="5"/>
    </row>
    <row r="109" spans="2:7">
      <c r="B109" s="2" t="s">
        <v>198</v>
      </c>
      <c r="C109" s="3">
        <v>10</v>
      </c>
      <c r="D109" s="4" t="s">
        <v>199</v>
      </c>
      <c r="E109" s="5">
        <v>0</v>
      </c>
      <c r="F109" s="5">
        <v>24444.1</v>
      </c>
      <c r="G109" s="5"/>
    </row>
    <row r="110" spans="2:7">
      <c r="B110" s="2" t="s">
        <v>200</v>
      </c>
      <c r="C110" s="3">
        <v>10</v>
      </c>
      <c r="D110" s="4" t="s">
        <v>201</v>
      </c>
      <c r="E110" s="5">
        <v>0</v>
      </c>
      <c r="F110" s="5">
        <v>24444.1</v>
      </c>
      <c r="G110" s="5"/>
    </row>
    <row r="111" spans="2:7">
      <c r="B111" s="2" t="s">
        <v>202</v>
      </c>
      <c r="C111" s="3">
        <v>10</v>
      </c>
      <c r="D111" s="4" t="s">
        <v>203</v>
      </c>
      <c r="E111" s="6" t="s">
        <v>15</v>
      </c>
      <c r="F111" s="6" t="s">
        <v>15</v>
      </c>
      <c r="G111" s="5"/>
    </row>
    <row r="112" spans="2:7">
      <c r="B112" s="2" t="s">
        <v>204</v>
      </c>
      <c r="C112" s="3">
        <v>10</v>
      </c>
      <c r="D112" s="4" t="s">
        <v>205</v>
      </c>
      <c r="E112" s="6" t="s">
        <v>15</v>
      </c>
      <c r="F112" s="6" t="s">
        <v>15</v>
      </c>
      <c r="G112" s="5"/>
    </row>
    <row r="113" spans="2:7">
      <c r="B113" s="2" t="s">
        <v>206</v>
      </c>
      <c r="C113" s="3">
        <v>10</v>
      </c>
      <c r="D113" s="4" t="s">
        <v>207</v>
      </c>
      <c r="E113" s="5">
        <v>157800</v>
      </c>
      <c r="F113" s="5">
        <v>507346.54</v>
      </c>
      <c r="G113" s="5">
        <f t="shared" si="1"/>
        <v>321.51238276299108</v>
      </c>
    </row>
    <row r="114" spans="2:7">
      <c r="B114" s="2" t="s">
        <v>208</v>
      </c>
      <c r="C114" s="3">
        <v>10</v>
      </c>
      <c r="D114" s="4" t="s">
        <v>209</v>
      </c>
      <c r="E114" s="5">
        <v>35000</v>
      </c>
      <c r="F114" s="5">
        <v>0</v>
      </c>
      <c r="G114" s="5">
        <f t="shared" si="1"/>
        <v>0</v>
      </c>
    </row>
    <row r="115" spans="2:7">
      <c r="B115" s="2" t="s">
        <v>210</v>
      </c>
      <c r="C115" s="3">
        <v>10</v>
      </c>
      <c r="D115" s="4" t="s">
        <v>211</v>
      </c>
      <c r="E115" s="5">
        <v>35000</v>
      </c>
      <c r="F115" s="5">
        <v>0</v>
      </c>
      <c r="G115" s="5">
        <f t="shared" si="1"/>
        <v>0</v>
      </c>
    </row>
    <row r="116" spans="2:7" ht="42.75">
      <c r="B116" s="2" t="s">
        <v>212</v>
      </c>
      <c r="C116" s="3">
        <v>10</v>
      </c>
      <c r="D116" s="4" t="s">
        <v>213</v>
      </c>
      <c r="E116" s="5">
        <v>0</v>
      </c>
      <c r="F116" s="5">
        <v>1410</v>
      </c>
      <c r="G116" s="5"/>
    </row>
    <row r="117" spans="2:7" ht="53.25">
      <c r="B117" s="2" t="s">
        <v>214</v>
      </c>
      <c r="C117" s="3">
        <v>10</v>
      </c>
      <c r="D117" s="4" t="s">
        <v>215</v>
      </c>
      <c r="E117" s="5">
        <v>0</v>
      </c>
      <c r="F117" s="5">
        <v>1410</v>
      </c>
      <c r="G117" s="5"/>
    </row>
    <row r="118" spans="2:7" ht="53.25">
      <c r="B118" s="2" t="s">
        <v>216</v>
      </c>
      <c r="C118" s="3">
        <v>10</v>
      </c>
      <c r="D118" s="4" t="s">
        <v>217</v>
      </c>
      <c r="E118" s="5">
        <v>0</v>
      </c>
      <c r="F118" s="5">
        <v>1410</v>
      </c>
      <c r="G118" s="5"/>
    </row>
    <row r="119" spans="2:7" ht="53.25">
      <c r="B119" s="2" t="s">
        <v>218</v>
      </c>
      <c r="C119" s="3">
        <v>10</v>
      </c>
      <c r="D119" s="4" t="s">
        <v>219</v>
      </c>
      <c r="E119" s="6" t="s">
        <v>15</v>
      </c>
      <c r="F119" s="6" t="s">
        <v>15</v>
      </c>
      <c r="G119" s="5"/>
    </row>
    <row r="120" spans="2:7" ht="42.75">
      <c r="B120" s="2" t="s">
        <v>220</v>
      </c>
      <c r="C120" s="3">
        <v>10</v>
      </c>
      <c r="D120" s="4" t="s">
        <v>221</v>
      </c>
      <c r="E120" s="6" t="s">
        <v>15</v>
      </c>
      <c r="F120" s="6" t="s">
        <v>15</v>
      </c>
      <c r="G120" s="5"/>
    </row>
    <row r="121" spans="2:7" ht="21.75">
      <c r="B121" s="2" t="s">
        <v>222</v>
      </c>
      <c r="C121" s="3">
        <v>10</v>
      </c>
      <c r="D121" s="4" t="s">
        <v>223</v>
      </c>
      <c r="E121" s="5">
        <v>122800</v>
      </c>
      <c r="F121" s="5">
        <v>505936.54</v>
      </c>
      <c r="G121" s="5">
        <f t="shared" si="1"/>
        <v>412.00043973941371</v>
      </c>
    </row>
    <row r="122" spans="2:7" ht="21.75">
      <c r="B122" s="2" t="s">
        <v>224</v>
      </c>
      <c r="C122" s="3">
        <v>10</v>
      </c>
      <c r="D122" s="4" t="s">
        <v>225</v>
      </c>
      <c r="E122" s="5">
        <v>122800</v>
      </c>
      <c r="F122" s="5">
        <v>505936.54</v>
      </c>
      <c r="G122" s="5">
        <f t="shared" si="1"/>
        <v>412.00043973941371</v>
      </c>
    </row>
    <row r="123" spans="2:7" ht="32.25">
      <c r="B123" s="2" t="s">
        <v>226</v>
      </c>
      <c r="C123" s="3">
        <v>10</v>
      </c>
      <c r="D123" s="4" t="s">
        <v>227</v>
      </c>
      <c r="E123" s="5">
        <v>98600</v>
      </c>
      <c r="F123" s="5">
        <v>505495.42</v>
      </c>
      <c r="G123" s="5">
        <f t="shared" si="1"/>
        <v>512.67283975659223</v>
      </c>
    </row>
    <row r="124" spans="2:7" ht="21.75">
      <c r="B124" s="2" t="s">
        <v>228</v>
      </c>
      <c r="C124" s="3">
        <v>10</v>
      </c>
      <c r="D124" s="4" t="s">
        <v>229</v>
      </c>
      <c r="E124" s="5">
        <v>24200</v>
      </c>
      <c r="F124" s="5">
        <v>441.12</v>
      </c>
      <c r="G124" s="5">
        <f t="shared" si="1"/>
        <v>1.8228099173553718</v>
      </c>
    </row>
    <row r="125" spans="2:7">
      <c r="B125" s="2" t="s">
        <v>230</v>
      </c>
      <c r="C125" s="3">
        <v>10</v>
      </c>
      <c r="D125" s="4" t="s">
        <v>231</v>
      </c>
      <c r="E125" s="5">
        <v>958000</v>
      </c>
      <c r="F125" s="5">
        <v>291073.32</v>
      </c>
      <c r="G125" s="5">
        <f t="shared" si="1"/>
        <v>30.383436325678499</v>
      </c>
    </row>
    <row r="126" spans="2:7" ht="21.75">
      <c r="B126" s="2" t="s">
        <v>232</v>
      </c>
      <c r="C126" s="3">
        <v>10</v>
      </c>
      <c r="D126" s="4" t="s">
        <v>233</v>
      </c>
      <c r="E126" s="5">
        <v>673000</v>
      </c>
      <c r="F126" s="5">
        <v>176869.4</v>
      </c>
      <c r="G126" s="5">
        <f t="shared" si="1"/>
        <v>26.280742942050516</v>
      </c>
    </row>
    <row r="127" spans="2:7" ht="32.25">
      <c r="B127" s="2" t="s">
        <v>234</v>
      </c>
      <c r="C127" s="3">
        <v>10</v>
      </c>
      <c r="D127" s="4" t="s">
        <v>235</v>
      </c>
      <c r="E127" s="5">
        <v>10000</v>
      </c>
      <c r="F127" s="5">
        <v>3400</v>
      </c>
      <c r="G127" s="5">
        <f t="shared" si="1"/>
        <v>34</v>
      </c>
    </row>
    <row r="128" spans="2:7" ht="42.75">
      <c r="B128" s="2" t="s">
        <v>236</v>
      </c>
      <c r="C128" s="3">
        <v>10</v>
      </c>
      <c r="D128" s="4" t="s">
        <v>237</v>
      </c>
      <c r="E128" s="5">
        <v>10000</v>
      </c>
      <c r="F128" s="5">
        <v>3400</v>
      </c>
      <c r="G128" s="5">
        <f t="shared" si="1"/>
        <v>34</v>
      </c>
    </row>
    <row r="129" spans="2:7" ht="42.75">
      <c r="B129" s="2" t="s">
        <v>238</v>
      </c>
      <c r="C129" s="3">
        <v>10</v>
      </c>
      <c r="D129" s="4" t="s">
        <v>239</v>
      </c>
      <c r="E129" s="5">
        <v>60000</v>
      </c>
      <c r="F129" s="5">
        <v>8046.65</v>
      </c>
      <c r="G129" s="5">
        <f t="shared" si="1"/>
        <v>13.411083333333332</v>
      </c>
    </row>
    <row r="130" spans="2:7" ht="53.25">
      <c r="B130" s="2" t="s">
        <v>240</v>
      </c>
      <c r="C130" s="3">
        <v>10</v>
      </c>
      <c r="D130" s="4" t="s">
        <v>241</v>
      </c>
      <c r="E130" s="5">
        <v>60000</v>
      </c>
      <c r="F130" s="5">
        <v>8046.65</v>
      </c>
      <c r="G130" s="5">
        <f t="shared" si="1"/>
        <v>13.411083333333332</v>
      </c>
    </row>
    <row r="131" spans="2:7" ht="32.25">
      <c r="B131" s="2" t="s">
        <v>242</v>
      </c>
      <c r="C131" s="3">
        <v>10</v>
      </c>
      <c r="D131" s="4" t="s">
        <v>243</v>
      </c>
      <c r="E131" s="6" t="s">
        <v>15</v>
      </c>
      <c r="F131" s="5">
        <v>1000</v>
      </c>
      <c r="G131" s="5"/>
    </row>
    <row r="132" spans="2:7" ht="42.75">
      <c r="B132" s="2" t="s">
        <v>244</v>
      </c>
      <c r="C132" s="3">
        <v>10</v>
      </c>
      <c r="D132" s="4" t="s">
        <v>245</v>
      </c>
      <c r="E132" s="6" t="s">
        <v>15</v>
      </c>
      <c r="F132" s="5">
        <v>1000</v>
      </c>
      <c r="G132" s="5"/>
    </row>
    <row r="133" spans="2:7" ht="32.25">
      <c r="B133" s="2" t="s">
        <v>246</v>
      </c>
      <c r="C133" s="3">
        <v>10</v>
      </c>
      <c r="D133" s="4" t="s">
        <v>247</v>
      </c>
      <c r="E133" s="6" t="s">
        <v>15</v>
      </c>
      <c r="F133" s="5">
        <v>5500</v>
      </c>
      <c r="G133" s="5"/>
    </row>
    <row r="134" spans="2:7" ht="42.75">
      <c r="B134" s="2" t="s">
        <v>248</v>
      </c>
      <c r="C134" s="3">
        <v>10</v>
      </c>
      <c r="D134" s="4" t="s">
        <v>249</v>
      </c>
      <c r="E134" s="6" t="s">
        <v>15</v>
      </c>
      <c r="F134" s="5">
        <v>5500</v>
      </c>
      <c r="G134" s="5"/>
    </row>
    <row r="135" spans="2:7" ht="42.75">
      <c r="B135" s="2" t="s">
        <v>250</v>
      </c>
      <c r="C135" s="3">
        <v>10</v>
      </c>
      <c r="D135" s="4" t="s">
        <v>251</v>
      </c>
      <c r="E135" s="5">
        <v>50000</v>
      </c>
      <c r="F135" s="5">
        <v>0</v>
      </c>
      <c r="G135" s="5">
        <f t="shared" si="1"/>
        <v>0</v>
      </c>
    </row>
    <row r="136" spans="2:7" ht="53.25">
      <c r="B136" s="2" t="s">
        <v>252</v>
      </c>
      <c r="C136" s="3">
        <v>10</v>
      </c>
      <c r="D136" s="4" t="s">
        <v>253</v>
      </c>
      <c r="E136" s="5">
        <v>50000</v>
      </c>
      <c r="F136" s="5">
        <v>0</v>
      </c>
      <c r="G136" s="5">
        <f t="shared" si="1"/>
        <v>0</v>
      </c>
    </row>
    <row r="137" spans="2:7" ht="42.75">
      <c r="B137" s="2" t="s">
        <v>254</v>
      </c>
      <c r="C137" s="3">
        <v>10</v>
      </c>
      <c r="D137" s="4" t="s">
        <v>255</v>
      </c>
      <c r="E137" s="5">
        <v>60000</v>
      </c>
      <c r="F137" s="5">
        <v>2000</v>
      </c>
      <c r="G137" s="5">
        <f t="shared" si="1"/>
        <v>3.3333333333333335</v>
      </c>
    </row>
    <row r="138" spans="2:7" ht="63.75">
      <c r="B138" s="2" t="s">
        <v>256</v>
      </c>
      <c r="C138" s="3">
        <v>10</v>
      </c>
      <c r="D138" s="4" t="s">
        <v>257</v>
      </c>
      <c r="E138" s="5">
        <v>60000</v>
      </c>
      <c r="F138" s="5">
        <v>2000</v>
      </c>
      <c r="G138" s="5">
        <f t="shared" si="1"/>
        <v>3.3333333333333335</v>
      </c>
    </row>
    <row r="139" spans="2:7" ht="32.25">
      <c r="B139" s="2" t="s">
        <v>258</v>
      </c>
      <c r="C139" s="3">
        <v>10</v>
      </c>
      <c r="D139" s="4" t="s">
        <v>259</v>
      </c>
      <c r="E139" s="6" t="s">
        <v>15</v>
      </c>
      <c r="F139" s="5">
        <v>-127.25</v>
      </c>
      <c r="G139" s="5"/>
    </row>
    <row r="140" spans="2:7" ht="53.25">
      <c r="B140" s="2" t="s">
        <v>260</v>
      </c>
      <c r="C140" s="3">
        <v>10</v>
      </c>
      <c r="D140" s="4" t="s">
        <v>261</v>
      </c>
      <c r="E140" s="6" t="s">
        <v>15</v>
      </c>
      <c r="F140" s="5">
        <v>-127.25</v>
      </c>
      <c r="G140" s="5"/>
    </row>
    <row r="141" spans="2:7" ht="32.25">
      <c r="B141" s="2" t="s">
        <v>262</v>
      </c>
      <c r="C141" s="3">
        <v>10</v>
      </c>
      <c r="D141" s="4" t="s">
        <v>263</v>
      </c>
      <c r="E141" s="5">
        <v>3000</v>
      </c>
      <c r="F141" s="5">
        <v>0</v>
      </c>
      <c r="G141" s="5">
        <f t="shared" si="1"/>
        <v>0</v>
      </c>
    </row>
    <row r="142" spans="2:7" ht="42.75">
      <c r="B142" s="2" t="s">
        <v>264</v>
      </c>
      <c r="C142" s="3">
        <v>10</v>
      </c>
      <c r="D142" s="4" t="s">
        <v>265</v>
      </c>
      <c r="E142" s="5">
        <v>3000</v>
      </c>
      <c r="F142" s="5">
        <v>0</v>
      </c>
      <c r="G142" s="5">
        <f t="shared" si="1"/>
        <v>0</v>
      </c>
    </row>
    <row r="143" spans="2:7" ht="32.25">
      <c r="B143" s="2" t="s">
        <v>266</v>
      </c>
      <c r="C143" s="3">
        <v>10</v>
      </c>
      <c r="D143" s="4" t="s">
        <v>267</v>
      </c>
      <c r="E143" s="5">
        <v>200000</v>
      </c>
      <c r="F143" s="5">
        <v>139000</v>
      </c>
      <c r="G143" s="5">
        <f t="shared" si="1"/>
        <v>69.5</v>
      </c>
    </row>
    <row r="144" spans="2:7" ht="42.75">
      <c r="B144" s="2" t="s">
        <v>268</v>
      </c>
      <c r="C144" s="3">
        <v>10</v>
      </c>
      <c r="D144" s="4" t="s">
        <v>269</v>
      </c>
      <c r="E144" s="5">
        <v>200000</v>
      </c>
      <c r="F144" s="5">
        <v>139000</v>
      </c>
      <c r="G144" s="5">
        <f t="shared" si="1"/>
        <v>69.5</v>
      </c>
    </row>
    <row r="145" spans="2:7" ht="42.75">
      <c r="B145" s="2" t="s">
        <v>270</v>
      </c>
      <c r="C145" s="3">
        <v>10</v>
      </c>
      <c r="D145" s="4" t="s">
        <v>271</v>
      </c>
      <c r="E145" s="5">
        <v>290000</v>
      </c>
      <c r="F145" s="5">
        <v>18050</v>
      </c>
      <c r="G145" s="5">
        <f t="shared" ref="G145:G208" si="2">F145/E145*100</f>
        <v>6.2241379310344822</v>
      </c>
    </row>
    <row r="146" spans="2:7" ht="53.25">
      <c r="B146" s="2" t="s">
        <v>272</v>
      </c>
      <c r="C146" s="3">
        <v>10</v>
      </c>
      <c r="D146" s="4" t="s">
        <v>273</v>
      </c>
      <c r="E146" s="5">
        <v>290000</v>
      </c>
      <c r="F146" s="5">
        <v>18050</v>
      </c>
      <c r="G146" s="5">
        <f t="shared" si="2"/>
        <v>6.2241379310344822</v>
      </c>
    </row>
    <row r="147" spans="2:7" ht="21.75">
      <c r="B147" s="2" t="s">
        <v>274</v>
      </c>
      <c r="C147" s="3">
        <v>10</v>
      </c>
      <c r="D147" s="4" t="s">
        <v>275</v>
      </c>
      <c r="E147" s="6" t="s">
        <v>15</v>
      </c>
      <c r="F147" s="6" t="s">
        <v>15</v>
      </c>
      <c r="G147" s="5"/>
    </row>
    <row r="148" spans="2:7" ht="32.25">
      <c r="B148" s="2" t="s">
        <v>276</v>
      </c>
      <c r="C148" s="3">
        <v>10</v>
      </c>
      <c r="D148" s="4" t="s">
        <v>277</v>
      </c>
      <c r="E148" s="6" t="s">
        <v>15</v>
      </c>
      <c r="F148" s="6" t="s">
        <v>15</v>
      </c>
      <c r="G148" s="5"/>
    </row>
    <row r="149" spans="2:7" ht="32.25">
      <c r="B149" s="2" t="s">
        <v>278</v>
      </c>
      <c r="C149" s="3">
        <v>10</v>
      </c>
      <c r="D149" s="4" t="s">
        <v>279</v>
      </c>
      <c r="E149" s="6" t="s">
        <v>15</v>
      </c>
      <c r="F149" s="6" t="s">
        <v>15</v>
      </c>
      <c r="G149" s="5"/>
    </row>
    <row r="150" spans="2:7" ht="21.75">
      <c r="B150" s="2" t="s">
        <v>280</v>
      </c>
      <c r="C150" s="3">
        <v>10</v>
      </c>
      <c r="D150" s="4" t="s">
        <v>281</v>
      </c>
      <c r="E150" s="6" t="s">
        <v>15</v>
      </c>
      <c r="F150" s="6" t="s">
        <v>15</v>
      </c>
      <c r="G150" s="5"/>
    </row>
    <row r="151" spans="2:7" ht="53.25">
      <c r="B151" s="2" t="s">
        <v>282</v>
      </c>
      <c r="C151" s="3">
        <v>10</v>
      </c>
      <c r="D151" s="4" t="s">
        <v>283</v>
      </c>
      <c r="E151" s="5">
        <v>150000</v>
      </c>
      <c r="F151" s="5">
        <v>64073.66</v>
      </c>
      <c r="G151" s="5">
        <f t="shared" si="2"/>
        <v>42.715773333333331</v>
      </c>
    </row>
    <row r="152" spans="2:7" ht="32.25">
      <c r="B152" s="2" t="s">
        <v>284</v>
      </c>
      <c r="C152" s="3">
        <v>10</v>
      </c>
      <c r="D152" s="4" t="s">
        <v>285</v>
      </c>
      <c r="E152" s="5">
        <v>150000</v>
      </c>
      <c r="F152" s="5">
        <v>64073.66</v>
      </c>
      <c r="G152" s="5">
        <f t="shared" si="2"/>
        <v>42.715773333333331</v>
      </c>
    </row>
    <row r="153" spans="2:7" ht="42.75">
      <c r="B153" s="2" t="s">
        <v>286</v>
      </c>
      <c r="C153" s="3">
        <v>10</v>
      </c>
      <c r="D153" s="4" t="s">
        <v>287</v>
      </c>
      <c r="E153" s="5">
        <v>150000</v>
      </c>
      <c r="F153" s="5">
        <v>64073.66</v>
      </c>
      <c r="G153" s="5">
        <f t="shared" si="2"/>
        <v>42.715773333333331</v>
      </c>
    </row>
    <row r="154" spans="2:7" ht="21.75">
      <c r="B154" s="2" t="s">
        <v>288</v>
      </c>
      <c r="C154" s="3">
        <v>10</v>
      </c>
      <c r="D154" s="4" t="s">
        <v>289</v>
      </c>
      <c r="E154" s="6" t="s">
        <v>15</v>
      </c>
      <c r="F154" s="6" t="s">
        <v>15</v>
      </c>
      <c r="G154" s="5"/>
    </row>
    <row r="155" spans="2:7" ht="21.75">
      <c r="B155" s="2" t="s">
        <v>290</v>
      </c>
      <c r="C155" s="3">
        <v>10</v>
      </c>
      <c r="D155" s="4" t="s">
        <v>291</v>
      </c>
      <c r="E155" s="6" t="s">
        <v>15</v>
      </c>
      <c r="F155" s="6" t="s">
        <v>15</v>
      </c>
      <c r="G155" s="5"/>
    </row>
    <row r="156" spans="2:7">
      <c r="B156" s="2" t="s">
        <v>292</v>
      </c>
      <c r="C156" s="3">
        <v>10</v>
      </c>
      <c r="D156" s="4" t="s">
        <v>293</v>
      </c>
      <c r="E156" s="5">
        <v>133000</v>
      </c>
      <c r="F156" s="5">
        <v>39108.26</v>
      </c>
      <c r="G156" s="5">
        <f t="shared" si="2"/>
        <v>29.404706766917293</v>
      </c>
    </row>
    <row r="157" spans="2:7" ht="53.25">
      <c r="B157" s="2" t="s">
        <v>294</v>
      </c>
      <c r="C157" s="3">
        <v>10</v>
      </c>
      <c r="D157" s="4" t="s">
        <v>295</v>
      </c>
      <c r="E157" s="6" t="s">
        <v>15</v>
      </c>
      <c r="F157" s="6" t="s">
        <v>15</v>
      </c>
      <c r="G157" s="5"/>
    </row>
    <row r="158" spans="2:7" ht="42.75">
      <c r="B158" s="2" t="s">
        <v>296</v>
      </c>
      <c r="C158" s="3">
        <v>10</v>
      </c>
      <c r="D158" s="4" t="s">
        <v>297</v>
      </c>
      <c r="E158" s="6" t="s">
        <v>15</v>
      </c>
      <c r="F158" s="6" t="s">
        <v>15</v>
      </c>
      <c r="G158" s="5"/>
    </row>
    <row r="159" spans="2:7" ht="42.75">
      <c r="B159" s="2" t="s">
        <v>298</v>
      </c>
      <c r="C159" s="3">
        <v>10</v>
      </c>
      <c r="D159" s="4" t="s">
        <v>299</v>
      </c>
      <c r="E159" s="5">
        <v>133000</v>
      </c>
      <c r="F159" s="5">
        <v>39108.26</v>
      </c>
      <c r="G159" s="5">
        <f t="shared" si="2"/>
        <v>29.404706766917293</v>
      </c>
    </row>
    <row r="160" spans="2:7" ht="32.25">
      <c r="B160" s="2" t="s">
        <v>300</v>
      </c>
      <c r="C160" s="3">
        <v>10</v>
      </c>
      <c r="D160" s="4" t="s">
        <v>301</v>
      </c>
      <c r="E160" s="5">
        <v>116000</v>
      </c>
      <c r="F160" s="5">
        <v>28252.560000000001</v>
      </c>
      <c r="G160" s="5">
        <f t="shared" si="2"/>
        <v>24.355655172413794</v>
      </c>
    </row>
    <row r="161" spans="2:7" ht="42.75">
      <c r="B161" s="2" t="s">
        <v>302</v>
      </c>
      <c r="C161" s="3">
        <v>10</v>
      </c>
      <c r="D161" s="4" t="s">
        <v>303</v>
      </c>
      <c r="E161" s="5">
        <v>17000</v>
      </c>
      <c r="F161" s="5">
        <v>10855.7</v>
      </c>
      <c r="G161" s="5">
        <f t="shared" si="2"/>
        <v>63.857058823529414</v>
      </c>
    </row>
    <row r="162" spans="2:7">
      <c r="B162" s="2" t="s">
        <v>304</v>
      </c>
      <c r="C162" s="3">
        <v>10</v>
      </c>
      <c r="D162" s="4" t="s">
        <v>305</v>
      </c>
      <c r="E162" s="5">
        <v>2000</v>
      </c>
      <c r="F162" s="5">
        <v>11022</v>
      </c>
      <c r="G162" s="5">
        <f t="shared" si="2"/>
        <v>551.1</v>
      </c>
    </row>
    <row r="163" spans="2:7" ht="53.25">
      <c r="B163" s="2" t="s">
        <v>306</v>
      </c>
      <c r="C163" s="3">
        <v>10</v>
      </c>
      <c r="D163" s="4" t="s">
        <v>307</v>
      </c>
      <c r="E163" s="5">
        <v>2000</v>
      </c>
      <c r="F163" s="5">
        <v>11022</v>
      </c>
      <c r="G163" s="5">
        <f t="shared" si="2"/>
        <v>551.1</v>
      </c>
    </row>
    <row r="164" spans="2:7">
      <c r="B164" s="2" t="s">
        <v>308</v>
      </c>
      <c r="C164" s="3">
        <v>10</v>
      </c>
      <c r="D164" s="4" t="s">
        <v>309</v>
      </c>
      <c r="E164" s="5">
        <v>10000</v>
      </c>
      <c r="F164" s="5">
        <v>-3448827.59</v>
      </c>
      <c r="G164" s="5">
        <f t="shared" si="2"/>
        <v>-34488.275899999993</v>
      </c>
    </row>
    <row r="165" spans="2:7">
      <c r="B165" s="2" t="s">
        <v>310</v>
      </c>
      <c r="C165" s="3">
        <v>10</v>
      </c>
      <c r="D165" s="4" t="s">
        <v>311</v>
      </c>
      <c r="E165" s="5">
        <v>0</v>
      </c>
      <c r="F165" s="5">
        <v>-3518656.09</v>
      </c>
      <c r="G165" s="5"/>
    </row>
    <row r="166" spans="2:7">
      <c r="B166" s="2" t="s">
        <v>312</v>
      </c>
      <c r="C166" s="3">
        <v>10</v>
      </c>
      <c r="D166" s="4" t="s">
        <v>313</v>
      </c>
      <c r="E166" s="5">
        <v>0</v>
      </c>
      <c r="F166" s="5">
        <v>-3518656.09</v>
      </c>
      <c r="G166" s="5"/>
    </row>
    <row r="167" spans="2:7">
      <c r="B167" s="2" t="s">
        <v>314</v>
      </c>
      <c r="C167" s="3">
        <v>10</v>
      </c>
      <c r="D167" s="4" t="s">
        <v>315</v>
      </c>
      <c r="E167" s="6" t="s">
        <v>15</v>
      </c>
      <c r="F167" s="6" t="s">
        <v>15</v>
      </c>
      <c r="G167" s="5"/>
    </row>
    <row r="168" spans="2:7">
      <c r="B168" s="2" t="s">
        <v>316</v>
      </c>
      <c r="C168" s="3">
        <v>10</v>
      </c>
      <c r="D168" s="4" t="s">
        <v>317</v>
      </c>
      <c r="E168" s="6" t="s">
        <v>15</v>
      </c>
      <c r="F168" s="6" t="s">
        <v>15</v>
      </c>
      <c r="G168" s="5"/>
    </row>
    <row r="169" spans="2:7">
      <c r="B169" s="2" t="s">
        <v>318</v>
      </c>
      <c r="C169" s="3">
        <v>10</v>
      </c>
      <c r="D169" s="4" t="s">
        <v>319</v>
      </c>
      <c r="E169" s="5">
        <v>10000</v>
      </c>
      <c r="F169" s="5">
        <v>69828.5</v>
      </c>
      <c r="G169" s="5">
        <f t="shared" si="2"/>
        <v>698.28499999999997</v>
      </c>
    </row>
    <row r="170" spans="2:7">
      <c r="B170" s="2" t="s">
        <v>320</v>
      </c>
      <c r="C170" s="3">
        <v>10</v>
      </c>
      <c r="D170" s="4" t="s">
        <v>321</v>
      </c>
      <c r="E170" s="5">
        <v>10000</v>
      </c>
      <c r="F170" s="5">
        <v>69828.5</v>
      </c>
      <c r="G170" s="5">
        <f t="shared" si="2"/>
        <v>698.28499999999997</v>
      </c>
    </row>
    <row r="171" spans="2:7">
      <c r="B171" s="2" t="s">
        <v>322</v>
      </c>
      <c r="C171" s="3">
        <v>10</v>
      </c>
      <c r="D171" s="4" t="s">
        <v>323</v>
      </c>
      <c r="E171" s="6" t="s">
        <v>15</v>
      </c>
      <c r="F171" s="6" t="s">
        <v>15</v>
      </c>
      <c r="G171" s="5"/>
    </row>
    <row r="172" spans="2:7">
      <c r="B172" s="2" t="s">
        <v>324</v>
      </c>
      <c r="C172" s="3">
        <v>10</v>
      </c>
      <c r="D172" s="4" t="s">
        <v>325</v>
      </c>
      <c r="E172" s="6" t="s">
        <v>15</v>
      </c>
      <c r="F172" s="6" t="s">
        <v>15</v>
      </c>
      <c r="G172" s="5"/>
    </row>
    <row r="173" spans="2:7">
      <c r="B173" s="2" t="s">
        <v>326</v>
      </c>
      <c r="C173" s="3">
        <v>10</v>
      </c>
      <c r="D173" s="4" t="s">
        <v>327</v>
      </c>
      <c r="E173" s="5">
        <v>2448753249.7399998</v>
      </c>
      <c r="F173" s="5">
        <v>655958790.25</v>
      </c>
      <c r="G173" s="5">
        <f t="shared" si="2"/>
        <v>26.787459713209056</v>
      </c>
    </row>
    <row r="174" spans="2:7" ht="21.75">
      <c r="B174" s="2" t="s">
        <v>328</v>
      </c>
      <c r="C174" s="3">
        <v>10</v>
      </c>
      <c r="D174" s="4" t="s">
        <v>329</v>
      </c>
      <c r="E174" s="5">
        <v>2440628393.1900001</v>
      </c>
      <c r="F174" s="5">
        <v>659788876.96000004</v>
      </c>
      <c r="G174" s="5">
        <f t="shared" si="2"/>
        <v>27.033565568645596</v>
      </c>
    </row>
    <row r="175" spans="2:7">
      <c r="B175" s="2" t="s">
        <v>330</v>
      </c>
      <c r="C175" s="3">
        <v>10</v>
      </c>
      <c r="D175" s="4" t="s">
        <v>331</v>
      </c>
      <c r="E175" s="5">
        <v>354844700</v>
      </c>
      <c r="F175" s="5">
        <v>332997800</v>
      </c>
      <c r="G175" s="5">
        <f t="shared" si="2"/>
        <v>93.843250300765376</v>
      </c>
    </row>
    <row r="176" spans="2:7">
      <c r="B176" s="2" t="s">
        <v>332</v>
      </c>
      <c r="C176" s="3">
        <v>10</v>
      </c>
      <c r="D176" s="4" t="s">
        <v>333</v>
      </c>
      <c r="E176" s="6" t="s">
        <v>15</v>
      </c>
      <c r="F176" s="6" t="s">
        <v>15</v>
      </c>
      <c r="G176" s="5"/>
    </row>
    <row r="177" spans="2:7" ht="21.75">
      <c r="B177" s="2" t="s">
        <v>334</v>
      </c>
      <c r="C177" s="3">
        <v>10</v>
      </c>
      <c r="D177" s="4" t="s">
        <v>335</v>
      </c>
      <c r="E177" s="6" t="s">
        <v>15</v>
      </c>
      <c r="F177" s="6" t="s">
        <v>15</v>
      </c>
      <c r="G177" s="5"/>
    </row>
    <row r="178" spans="2:7" ht="21.75">
      <c r="B178" s="2" t="s">
        <v>336</v>
      </c>
      <c r="C178" s="3">
        <v>10</v>
      </c>
      <c r="D178" s="4" t="s">
        <v>337</v>
      </c>
      <c r="E178" s="6" t="s">
        <v>15</v>
      </c>
      <c r="F178" s="6" t="s">
        <v>15</v>
      </c>
      <c r="G178" s="5"/>
    </row>
    <row r="179" spans="2:7" ht="21.75">
      <c r="B179" s="2" t="s">
        <v>338</v>
      </c>
      <c r="C179" s="3">
        <v>10</v>
      </c>
      <c r="D179" s="4" t="s">
        <v>339</v>
      </c>
      <c r="E179" s="5">
        <v>97798800</v>
      </c>
      <c r="F179" s="5">
        <v>97798800</v>
      </c>
      <c r="G179" s="5">
        <f t="shared" si="2"/>
        <v>100</v>
      </c>
    </row>
    <row r="180" spans="2:7" ht="21.75">
      <c r="B180" s="2" t="s">
        <v>340</v>
      </c>
      <c r="C180" s="3">
        <v>10</v>
      </c>
      <c r="D180" s="4" t="s">
        <v>341</v>
      </c>
      <c r="E180" s="5">
        <v>97798800</v>
      </c>
      <c r="F180" s="5">
        <v>97798800</v>
      </c>
      <c r="G180" s="5">
        <f t="shared" si="2"/>
        <v>100</v>
      </c>
    </row>
    <row r="181" spans="2:7">
      <c r="B181" s="2" t="s">
        <v>342</v>
      </c>
      <c r="C181" s="3">
        <v>10</v>
      </c>
      <c r="D181" s="4" t="s">
        <v>343</v>
      </c>
      <c r="E181" s="5">
        <v>257045900</v>
      </c>
      <c r="F181" s="5">
        <v>235199000</v>
      </c>
      <c r="G181" s="5">
        <f t="shared" si="2"/>
        <v>91.50077865470719</v>
      </c>
    </row>
    <row r="182" spans="2:7">
      <c r="B182" s="2" t="s">
        <v>344</v>
      </c>
      <c r="C182" s="3">
        <v>10</v>
      </c>
      <c r="D182" s="4" t="s">
        <v>345</v>
      </c>
      <c r="E182" s="5">
        <v>257045900</v>
      </c>
      <c r="F182" s="5">
        <v>235199000</v>
      </c>
      <c r="G182" s="5">
        <f t="shared" si="2"/>
        <v>91.50077865470719</v>
      </c>
    </row>
    <row r="183" spans="2:7" ht="21.75">
      <c r="B183" s="2" t="s">
        <v>346</v>
      </c>
      <c r="C183" s="3">
        <v>10</v>
      </c>
      <c r="D183" s="4" t="s">
        <v>347</v>
      </c>
      <c r="E183" s="5">
        <v>102979843.19</v>
      </c>
      <c r="F183" s="5">
        <v>707972.15</v>
      </c>
      <c r="G183" s="5">
        <f t="shared" si="2"/>
        <v>0.68748614104390926</v>
      </c>
    </row>
    <row r="184" spans="2:7" ht="63.75">
      <c r="B184" s="2" t="s">
        <v>348</v>
      </c>
      <c r="C184" s="3">
        <v>10</v>
      </c>
      <c r="D184" s="4" t="s">
        <v>349</v>
      </c>
      <c r="E184" s="5">
        <v>7700300</v>
      </c>
      <c r="F184" s="5">
        <v>0</v>
      </c>
      <c r="G184" s="5">
        <f t="shared" si="2"/>
        <v>0</v>
      </c>
    </row>
    <row r="185" spans="2:7" ht="63.75">
      <c r="B185" s="2" t="s">
        <v>350</v>
      </c>
      <c r="C185" s="3">
        <v>10</v>
      </c>
      <c r="D185" s="4" t="s">
        <v>351</v>
      </c>
      <c r="E185" s="5">
        <v>7700300</v>
      </c>
      <c r="F185" s="5">
        <v>0</v>
      </c>
      <c r="G185" s="5">
        <f t="shared" si="2"/>
        <v>0</v>
      </c>
    </row>
    <row r="186" spans="2:7" ht="42.75">
      <c r="B186" s="2" t="s">
        <v>352</v>
      </c>
      <c r="C186" s="3">
        <v>10</v>
      </c>
      <c r="D186" s="4" t="s">
        <v>353</v>
      </c>
      <c r="E186" s="5">
        <v>5323903.1900000004</v>
      </c>
      <c r="F186" s="5">
        <v>0</v>
      </c>
      <c r="G186" s="5">
        <f t="shared" si="2"/>
        <v>0</v>
      </c>
    </row>
    <row r="187" spans="2:7" ht="42.75">
      <c r="B187" s="2" t="s">
        <v>354</v>
      </c>
      <c r="C187" s="3">
        <v>10</v>
      </c>
      <c r="D187" s="4" t="s">
        <v>355</v>
      </c>
      <c r="E187" s="5">
        <v>5323903.1900000004</v>
      </c>
      <c r="F187" s="5">
        <v>0</v>
      </c>
      <c r="G187" s="5">
        <f t="shared" si="2"/>
        <v>0</v>
      </c>
    </row>
    <row r="188" spans="2:7" ht="42.75">
      <c r="B188" s="2" t="s">
        <v>356</v>
      </c>
      <c r="C188" s="3">
        <v>10</v>
      </c>
      <c r="D188" s="4" t="s">
        <v>357</v>
      </c>
      <c r="E188" s="5">
        <v>7328440</v>
      </c>
      <c r="F188" s="5">
        <v>0</v>
      </c>
      <c r="G188" s="5">
        <f t="shared" si="2"/>
        <v>0</v>
      </c>
    </row>
    <row r="189" spans="2:7" ht="42.75">
      <c r="B189" s="2" t="s">
        <v>358</v>
      </c>
      <c r="C189" s="3">
        <v>10</v>
      </c>
      <c r="D189" s="4" t="s">
        <v>359</v>
      </c>
      <c r="E189" s="5">
        <v>7328440</v>
      </c>
      <c r="F189" s="5">
        <v>0</v>
      </c>
      <c r="G189" s="5">
        <f t="shared" si="2"/>
        <v>0</v>
      </c>
    </row>
    <row r="190" spans="2:7" ht="21.75">
      <c r="B190" s="2" t="s">
        <v>360</v>
      </c>
      <c r="C190" s="3">
        <v>10</v>
      </c>
      <c r="D190" s="4" t="s">
        <v>361</v>
      </c>
      <c r="E190" s="6" t="s">
        <v>15</v>
      </c>
      <c r="F190" s="5">
        <v>0</v>
      </c>
      <c r="G190" s="5"/>
    </row>
    <row r="191" spans="2:7" ht="32.25">
      <c r="B191" s="2" t="s">
        <v>362</v>
      </c>
      <c r="C191" s="3">
        <v>10</v>
      </c>
      <c r="D191" s="4" t="s">
        <v>363</v>
      </c>
      <c r="E191" s="6" t="s">
        <v>15</v>
      </c>
      <c r="F191" s="5">
        <v>0</v>
      </c>
      <c r="G191" s="5"/>
    </row>
    <row r="192" spans="2:7" ht="21.75">
      <c r="B192" s="2" t="s">
        <v>364</v>
      </c>
      <c r="C192" s="3">
        <v>10</v>
      </c>
      <c r="D192" s="4" t="s">
        <v>365</v>
      </c>
      <c r="E192" s="5">
        <v>3300000</v>
      </c>
      <c r="F192" s="6" t="s">
        <v>15</v>
      </c>
      <c r="G192" s="5"/>
    </row>
    <row r="193" spans="2:7" ht="21.75">
      <c r="B193" s="2" t="s">
        <v>366</v>
      </c>
      <c r="C193" s="3">
        <v>10</v>
      </c>
      <c r="D193" s="4" t="s">
        <v>367</v>
      </c>
      <c r="E193" s="5">
        <v>3300000</v>
      </c>
      <c r="F193" s="6" t="s">
        <v>15</v>
      </c>
      <c r="G193" s="5"/>
    </row>
    <row r="194" spans="2:7" ht="32.25">
      <c r="B194" s="2" t="s">
        <v>368</v>
      </c>
      <c r="C194" s="3">
        <v>10</v>
      </c>
      <c r="D194" s="4" t="s">
        <v>369</v>
      </c>
      <c r="E194" s="5">
        <v>25199300</v>
      </c>
      <c r="F194" s="5">
        <v>707972.15</v>
      </c>
      <c r="G194" s="5">
        <f t="shared" si="2"/>
        <v>2.8094913350767681</v>
      </c>
    </row>
    <row r="195" spans="2:7" ht="32.25">
      <c r="B195" s="2" t="s">
        <v>370</v>
      </c>
      <c r="C195" s="3">
        <v>10</v>
      </c>
      <c r="D195" s="4" t="s">
        <v>371</v>
      </c>
      <c r="E195" s="5">
        <v>25199300</v>
      </c>
      <c r="F195" s="5">
        <v>707972.15</v>
      </c>
      <c r="G195" s="5">
        <f t="shared" si="2"/>
        <v>2.8094913350767681</v>
      </c>
    </row>
    <row r="196" spans="2:7" ht="32.25">
      <c r="B196" s="2" t="s">
        <v>372</v>
      </c>
      <c r="C196" s="3">
        <v>10</v>
      </c>
      <c r="D196" s="4" t="s">
        <v>373</v>
      </c>
      <c r="E196" s="5">
        <v>1035500</v>
      </c>
      <c r="F196" s="5">
        <v>0</v>
      </c>
      <c r="G196" s="5">
        <f t="shared" si="2"/>
        <v>0</v>
      </c>
    </row>
    <row r="197" spans="2:7" ht="32.25">
      <c r="B197" s="2" t="s">
        <v>374</v>
      </c>
      <c r="C197" s="3">
        <v>10</v>
      </c>
      <c r="D197" s="4" t="s">
        <v>375</v>
      </c>
      <c r="E197" s="5">
        <v>1035500</v>
      </c>
      <c r="F197" s="5">
        <v>0</v>
      </c>
      <c r="G197" s="5">
        <f t="shared" si="2"/>
        <v>0</v>
      </c>
    </row>
    <row r="198" spans="2:7" ht="21.75">
      <c r="B198" s="2" t="s">
        <v>376</v>
      </c>
      <c r="C198" s="3">
        <v>10</v>
      </c>
      <c r="D198" s="4" t="s">
        <v>377</v>
      </c>
      <c r="E198" s="6" t="s">
        <v>15</v>
      </c>
      <c r="F198" s="5">
        <v>0</v>
      </c>
      <c r="G198" s="5"/>
    </row>
    <row r="199" spans="2:7" ht="21.75">
      <c r="B199" s="2" t="s">
        <v>378</v>
      </c>
      <c r="C199" s="3">
        <v>10</v>
      </c>
      <c r="D199" s="4" t="s">
        <v>379</v>
      </c>
      <c r="E199" s="6" t="s">
        <v>15</v>
      </c>
      <c r="F199" s="5">
        <v>0</v>
      </c>
      <c r="G199" s="5"/>
    </row>
    <row r="200" spans="2:7">
      <c r="B200" s="2" t="s">
        <v>380</v>
      </c>
      <c r="C200" s="3">
        <v>10</v>
      </c>
      <c r="D200" s="4" t="s">
        <v>381</v>
      </c>
      <c r="E200" s="6" t="s">
        <v>15</v>
      </c>
      <c r="F200" s="5">
        <v>0</v>
      </c>
      <c r="G200" s="5"/>
    </row>
    <row r="201" spans="2:7">
      <c r="B201" s="2" t="s">
        <v>382</v>
      </c>
      <c r="C201" s="3">
        <v>10</v>
      </c>
      <c r="D201" s="4" t="s">
        <v>383</v>
      </c>
      <c r="E201" s="6" t="s">
        <v>15</v>
      </c>
      <c r="F201" s="5">
        <v>0</v>
      </c>
      <c r="G201" s="5"/>
    </row>
    <row r="202" spans="2:7" ht="21.75">
      <c r="B202" s="2" t="s">
        <v>384</v>
      </c>
      <c r="C202" s="3">
        <v>10</v>
      </c>
      <c r="D202" s="4" t="s">
        <v>385</v>
      </c>
      <c r="E202" s="6" t="s">
        <v>15</v>
      </c>
      <c r="F202" s="6" t="s">
        <v>15</v>
      </c>
      <c r="G202" s="5"/>
    </row>
    <row r="203" spans="2:7" ht="21.75">
      <c r="B203" s="2" t="s">
        <v>386</v>
      </c>
      <c r="C203" s="3">
        <v>10</v>
      </c>
      <c r="D203" s="4" t="s">
        <v>387</v>
      </c>
      <c r="E203" s="6" t="s">
        <v>15</v>
      </c>
      <c r="F203" s="6" t="s">
        <v>15</v>
      </c>
      <c r="G203" s="5"/>
    </row>
    <row r="204" spans="2:7">
      <c r="B204" s="2" t="s">
        <v>388</v>
      </c>
      <c r="C204" s="3">
        <v>10</v>
      </c>
      <c r="D204" s="4" t="s">
        <v>389</v>
      </c>
      <c r="E204" s="5">
        <v>53092400</v>
      </c>
      <c r="F204" s="5">
        <v>0</v>
      </c>
      <c r="G204" s="5">
        <f t="shared" si="2"/>
        <v>0</v>
      </c>
    </row>
    <row r="205" spans="2:7">
      <c r="B205" s="2" t="s">
        <v>390</v>
      </c>
      <c r="C205" s="3">
        <v>10</v>
      </c>
      <c r="D205" s="4" t="s">
        <v>391</v>
      </c>
      <c r="E205" s="5">
        <v>53092400</v>
      </c>
      <c r="F205" s="5">
        <v>0</v>
      </c>
      <c r="G205" s="5">
        <f t="shared" si="2"/>
        <v>0</v>
      </c>
    </row>
    <row r="206" spans="2:7">
      <c r="B206" s="2" t="s">
        <v>392</v>
      </c>
      <c r="C206" s="3">
        <v>10</v>
      </c>
      <c r="D206" s="4" t="s">
        <v>393</v>
      </c>
      <c r="E206" s="5">
        <v>1855396720</v>
      </c>
      <c r="F206" s="5">
        <v>319732083</v>
      </c>
      <c r="G206" s="5">
        <f t="shared" si="2"/>
        <v>17.232545447207645</v>
      </c>
    </row>
    <row r="207" spans="2:7" ht="21.75">
      <c r="B207" s="2" t="s">
        <v>394</v>
      </c>
      <c r="C207" s="3">
        <v>10</v>
      </c>
      <c r="D207" s="4" t="s">
        <v>395</v>
      </c>
      <c r="E207" s="5">
        <v>1850314220</v>
      </c>
      <c r="F207" s="5">
        <v>318735950</v>
      </c>
      <c r="G207" s="5">
        <f t="shared" si="2"/>
        <v>17.226044449898893</v>
      </c>
    </row>
    <row r="208" spans="2:7" ht="21.75">
      <c r="B208" s="2" t="s">
        <v>396</v>
      </c>
      <c r="C208" s="3">
        <v>10</v>
      </c>
      <c r="D208" s="4" t="s">
        <v>397</v>
      </c>
      <c r="E208" s="5">
        <v>1850314220</v>
      </c>
      <c r="F208" s="5">
        <v>318735950</v>
      </c>
      <c r="G208" s="5">
        <f t="shared" si="2"/>
        <v>17.226044449898893</v>
      </c>
    </row>
    <row r="209" spans="2:7" ht="21.75">
      <c r="B209" s="2" t="s">
        <v>398</v>
      </c>
      <c r="C209" s="3">
        <v>10</v>
      </c>
      <c r="D209" s="4" t="s">
        <v>399</v>
      </c>
      <c r="E209" s="6" t="s">
        <v>15</v>
      </c>
      <c r="F209" s="6" t="s">
        <v>15</v>
      </c>
      <c r="G209" s="5"/>
    </row>
    <row r="210" spans="2:7" ht="21.75">
      <c r="B210" s="2" t="s">
        <v>400</v>
      </c>
      <c r="C210" s="3">
        <v>10</v>
      </c>
      <c r="D210" s="4" t="s">
        <v>401</v>
      </c>
      <c r="E210" s="6" t="s">
        <v>15</v>
      </c>
      <c r="F210" s="6" t="s">
        <v>15</v>
      </c>
      <c r="G210" s="5"/>
    </row>
    <row r="211" spans="2:7" ht="42.75">
      <c r="B211" s="2" t="s">
        <v>402</v>
      </c>
      <c r="C211" s="3">
        <v>10</v>
      </c>
      <c r="D211" s="4" t="s">
        <v>403</v>
      </c>
      <c r="E211" s="5">
        <v>2969000</v>
      </c>
      <c r="F211" s="5">
        <v>605885</v>
      </c>
      <c r="G211" s="5">
        <f t="shared" ref="G209:G271" si="3">F211/E211*100</f>
        <v>20.407039407207815</v>
      </c>
    </row>
    <row r="212" spans="2:7" ht="42.75">
      <c r="B212" s="2" t="s">
        <v>404</v>
      </c>
      <c r="C212" s="3">
        <v>10</v>
      </c>
      <c r="D212" s="4" t="s">
        <v>405</v>
      </c>
      <c r="E212" s="5">
        <v>2969000</v>
      </c>
      <c r="F212" s="5">
        <v>605885</v>
      </c>
      <c r="G212" s="5">
        <f t="shared" si="3"/>
        <v>20.407039407207815</v>
      </c>
    </row>
    <row r="213" spans="2:7" ht="32.25">
      <c r="B213" s="2" t="s">
        <v>406</v>
      </c>
      <c r="C213" s="3">
        <v>10</v>
      </c>
      <c r="D213" s="4" t="s">
        <v>407</v>
      </c>
      <c r="E213" s="6" t="s">
        <v>15</v>
      </c>
      <c r="F213" s="5">
        <v>0</v>
      </c>
      <c r="G213" s="5"/>
    </row>
    <row r="214" spans="2:7" ht="32.25">
      <c r="B214" s="2" t="s">
        <v>408</v>
      </c>
      <c r="C214" s="3">
        <v>10</v>
      </c>
      <c r="D214" s="4" t="s">
        <v>409</v>
      </c>
      <c r="E214" s="6" t="s">
        <v>15</v>
      </c>
      <c r="F214" s="5">
        <v>0</v>
      </c>
      <c r="G214" s="5"/>
    </row>
    <row r="215" spans="2:7" ht="21.75">
      <c r="B215" s="2" t="s">
        <v>410</v>
      </c>
      <c r="C215" s="3">
        <v>10</v>
      </c>
      <c r="D215" s="4" t="s">
        <v>411</v>
      </c>
      <c r="E215" s="5">
        <v>1796800</v>
      </c>
      <c r="F215" s="5">
        <v>390248</v>
      </c>
      <c r="G215" s="5">
        <f t="shared" si="3"/>
        <v>21.71905609973286</v>
      </c>
    </row>
    <row r="216" spans="2:7" ht="21.75">
      <c r="B216" s="2" t="s">
        <v>412</v>
      </c>
      <c r="C216" s="3">
        <v>10</v>
      </c>
      <c r="D216" s="4" t="s">
        <v>413</v>
      </c>
      <c r="E216" s="5">
        <v>1796800</v>
      </c>
      <c r="F216" s="5">
        <v>390248</v>
      </c>
      <c r="G216" s="5">
        <f t="shared" si="3"/>
        <v>21.71905609973286</v>
      </c>
    </row>
    <row r="217" spans="2:7" ht="21.75">
      <c r="B217" s="2" t="s">
        <v>414</v>
      </c>
      <c r="C217" s="3">
        <v>10</v>
      </c>
      <c r="D217" s="4" t="s">
        <v>415</v>
      </c>
      <c r="E217" s="6" t="s">
        <v>15</v>
      </c>
      <c r="F217" s="6" t="s">
        <v>15</v>
      </c>
      <c r="G217" s="5"/>
    </row>
    <row r="218" spans="2:7" ht="21.75">
      <c r="B218" s="2" t="s">
        <v>416</v>
      </c>
      <c r="C218" s="3">
        <v>10</v>
      </c>
      <c r="D218" s="4" t="s">
        <v>417</v>
      </c>
      <c r="E218" s="6" t="s">
        <v>15</v>
      </c>
      <c r="F218" s="6" t="s">
        <v>15</v>
      </c>
      <c r="G218" s="5"/>
    </row>
    <row r="219" spans="2:7" ht="32.25">
      <c r="B219" s="2" t="s">
        <v>418</v>
      </c>
      <c r="C219" s="3">
        <v>10</v>
      </c>
      <c r="D219" s="4" t="s">
        <v>419</v>
      </c>
      <c r="E219" s="5">
        <v>18700</v>
      </c>
      <c r="F219" s="5">
        <v>0</v>
      </c>
      <c r="G219" s="5">
        <f t="shared" si="3"/>
        <v>0</v>
      </c>
    </row>
    <row r="220" spans="2:7" ht="32.25">
      <c r="B220" s="2" t="s">
        <v>420</v>
      </c>
      <c r="C220" s="3">
        <v>10</v>
      </c>
      <c r="D220" s="4" t="s">
        <v>421</v>
      </c>
      <c r="E220" s="5">
        <v>18700</v>
      </c>
      <c r="F220" s="5">
        <v>0</v>
      </c>
      <c r="G220" s="5">
        <f t="shared" si="3"/>
        <v>0</v>
      </c>
    </row>
    <row r="221" spans="2:7">
      <c r="B221" s="2" t="s">
        <v>422</v>
      </c>
      <c r="C221" s="3">
        <v>10</v>
      </c>
      <c r="D221" s="4" t="s">
        <v>423</v>
      </c>
      <c r="E221" s="5">
        <v>298000</v>
      </c>
      <c r="F221" s="6" t="s">
        <v>15</v>
      </c>
      <c r="G221" s="5"/>
    </row>
    <row r="222" spans="2:7" ht="21.75">
      <c r="B222" s="2" t="s">
        <v>424</v>
      </c>
      <c r="C222" s="3">
        <v>10</v>
      </c>
      <c r="D222" s="4" t="s">
        <v>425</v>
      </c>
      <c r="E222" s="5">
        <v>298000</v>
      </c>
      <c r="F222" s="6" t="s">
        <v>15</v>
      </c>
      <c r="G222" s="5"/>
    </row>
    <row r="223" spans="2:7">
      <c r="B223" s="2" t="s">
        <v>426</v>
      </c>
      <c r="C223" s="3">
        <v>10</v>
      </c>
      <c r="D223" s="4" t="s">
        <v>427</v>
      </c>
      <c r="E223" s="5">
        <v>0</v>
      </c>
      <c r="F223" s="6" t="s">
        <v>15</v>
      </c>
      <c r="G223" s="5"/>
    </row>
    <row r="224" spans="2:7">
      <c r="B224" s="2" t="s">
        <v>428</v>
      </c>
      <c r="C224" s="3">
        <v>10</v>
      </c>
      <c r="D224" s="4" t="s">
        <v>429</v>
      </c>
      <c r="E224" s="5">
        <v>0</v>
      </c>
      <c r="F224" s="6" t="s">
        <v>15</v>
      </c>
      <c r="G224" s="5"/>
    </row>
    <row r="225" spans="2:7">
      <c r="B225" s="2" t="s">
        <v>430</v>
      </c>
      <c r="C225" s="3">
        <v>10</v>
      </c>
      <c r="D225" s="4" t="s">
        <v>431</v>
      </c>
      <c r="E225" s="5">
        <v>127407130</v>
      </c>
      <c r="F225" s="5">
        <v>6351021.8099999996</v>
      </c>
      <c r="G225" s="5">
        <f t="shared" si="3"/>
        <v>4.9848244835277269</v>
      </c>
    </row>
    <row r="226" spans="2:7" ht="32.25">
      <c r="B226" s="2" t="s">
        <v>432</v>
      </c>
      <c r="C226" s="3">
        <v>10</v>
      </c>
      <c r="D226" s="4" t="s">
        <v>433</v>
      </c>
      <c r="E226" s="5">
        <v>90965730</v>
      </c>
      <c r="F226" s="5">
        <v>1587328.75</v>
      </c>
      <c r="G226" s="5">
        <f t="shared" si="3"/>
        <v>1.7449744535661944</v>
      </c>
    </row>
    <row r="227" spans="2:7" ht="32.25">
      <c r="B227" s="2" t="s">
        <v>434</v>
      </c>
      <c r="C227" s="3">
        <v>10</v>
      </c>
      <c r="D227" s="4" t="s">
        <v>435</v>
      </c>
      <c r="E227" s="5">
        <v>90965730</v>
      </c>
      <c r="F227" s="5">
        <v>1587328.75</v>
      </c>
      <c r="G227" s="5">
        <f t="shared" si="3"/>
        <v>1.7449744535661944</v>
      </c>
    </row>
    <row r="228" spans="2:7" ht="32.25">
      <c r="B228" s="2" t="s">
        <v>436</v>
      </c>
      <c r="C228" s="3">
        <v>10</v>
      </c>
      <c r="D228" s="4" t="s">
        <v>437</v>
      </c>
      <c r="E228" s="6" t="s">
        <v>15</v>
      </c>
      <c r="F228" s="6" t="s">
        <v>15</v>
      </c>
      <c r="G228" s="5"/>
    </row>
    <row r="229" spans="2:7" ht="32.25">
      <c r="B229" s="2" t="s">
        <v>438</v>
      </c>
      <c r="C229" s="3">
        <v>10</v>
      </c>
      <c r="D229" s="4" t="s">
        <v>439</v>
      </c>
      <c r="E229" s="6" t="s">
        <v>15</v>
      </c>
      <c r="F229" s="6" t="s">
        <v>15</v>
      </c>
      <c r="G229" s="5"/>
    </row>
    <row r="230" spans="2:7" ht="32.25">
      <c r="B230" s="2" t="s">
        <v>440</v>
      </c>
      <c r="C230" s="3">
        <v>10</v>
      </c>
      <c r="D230" s="4" t="s">
        <v>441</v>
      </c>
      <c r="E230" s="6" t="s">
        <v>15</v>
      </c>
      <c r="F230" s="6" t="s">
        <v>15</v>
      </c>
      <c r="G230" s="5"/>
    </row>
    <row r="231" spans="2:7" ht="32.25">
      <c r="B231" s="2" t="s">
        <v>442</v>
      </c>
      <c r="C231" s="3">
        <v>10</v>
      </c>
      <c r="D231" s="4" t="s">
        <v>443</v>
      </c>
      <c r="E231" s="6" t="s">
        <v>15</v>
      </c>
      <c r="F231" s="6" t="s">
        <v>15</v>
      </c>
      <c r="G231" s="5"/>
    </row>
    <row r="232" spans="2:7" ht="32.25">
      <c r="B232" s="2" t="s">
        <v>444</v>
      </c>
      <c r="C232" s="3">
        <v>10</v>
      </c>
      <c r="D232" s="4" t="s">
        <v>445</v>
      </c>
      <c r="E232" s="6" t="s">
        <v>15</v>
      </c>
      <c r="F232" s="6" t="s">
        <v>15</v>
      </c>
      <c r="G232" s="5"/>
    </row>
    <row r="233" spans="2:7" ht="32.25">
      <c r="B233" s="2" t="s">
        <v>446</v>
      </c>
      <c r="C233" s="3">
        <v>10</v>
      </c>
      <c r="D233" s="4" t="s">
        <v>447</v>
      </c>
      <c r="E233" s="5">
        <v>36091400</v>
      </c>
      <c r="F233" s="5">
        <v>4763693.0599999996</v>
      </c>
      <c r="G233" s="5">
        <f t="shared" si="3"/>
        <v>13.198970003934454</v>
      </c>
    </row>
    <row r="234" spans="2:7" ht="32.25">
      <c r="B234" s="2" t="s">
        <v>448</v>
      </c>
      <c r="C234" s="3">
        <v>10</v>
      </c>
      <c r="D234" s="4" t="s">
        <v>449</v>
      </c>
      <c r="E234" s="5">
        <v>36091400</v>
      </c>
      <c r="F234" s="5">
        <v>4763693.0599999996</v>
      </c>
      <c r="G234" s="5">
        <f t="shared" si="3"/>
        <v>13.198970003934454</v>
      </c>
    </row>
    <row r="235" spans="2:7" ht="21.75">
      <c r="B235" s="2" t="s">
        <v>450</v>
      </c>
      <c r="C235" s="3">
        <v>10</v>
      </c>
      <c r="D235" s="4" t="s">
        <v>451</v>
      </c>
      <c r="E235" s="5">
        <v>350000</v>
      </c>
      <c r="F235" s="5">
        <v>0</v>
      </c>
      <c r="G235" s="5">
        <f t="shared" si="3"/>
        <v>0</v>
      </c>
    </row>
    <row r="236" spans="2:7" ht="21.75">
      <c r="B236" s="2" t="s">
        <v>452</v>
      </c>
      <c r="C236" s="3">
        <v>10</v>
      </c>
      <c r="D236" s="4" t="s">
        <v>453</v>
      </c>
      <c r="E236" s="5">
        <v>350000</v>
      </c>
      <c r="F236" s="5">
        <v>0</v>
      </c>
      <c r="G236" s="5">
        <f t="shared" si="3"/>
        <v>0</v>
      </c>
    </row>
    <row r="237" spans="2:7">
      <c r="B237" s="2" t="s">
        <v>454</v>
      </c>
      <c r="C237" s="3">
        <v>10</v>
      </c>
      <c r="D237" s="4" t="s">
        <v>455</v>
      </c>
      <c r="E237" s="6" t="s">
        <v>15</v>
      </c>
      <c r="F237" s="5">
        <v>0</v>
      </c>
      <c r="G237" s="5"/>
    </row>
    <row r="238" spans="2:7" ht="21.75">
      <c r="B238" s="2" t="s">
        <v>456</v>
      </c>
      <c r="C238" s="3">
        <v>10</v>
      </c>
      <c r="D238" s="4" t="s">
        <v>457</v>
      </c>
      <c r="E238" s="6" t="s">
        <v>15</v>
      </c>
      <c r="F238" s="5">
        <v>0</v>
      </c>
      <c r="G238" s="5"/>
    </row>
    <row r="239" spans="2:7">
      <c r="B239" s="2" t="s">
        <v>458</v>
      </c>
      <c r="C239" s="3">
        <v>10</v>
      </c>
      <c r="D239" s="4" t="s">
        <v>459</v>
      </c>
      <c r="E239" s="6" t="s">
        <v>15</v>
      </c>
      <c r="F239" s="6" t="s">
        <v>15</v>
      </c>
      <c r="G239" s="5"/>
    </row>
    <row r="240" spans="2:7">
      <c r="B240" s="2" t="s">
        <v>460</v>
      </c>
      <c r="C240" s="3">
        <v>10</v>
      </c>
      <c r="D240" s="4" t="s">
        <v>461</v>
      </c>
      <c r="E240" s="6" t="s">
        <v>15</v>
      </c>
      <c r="F240" s="6" t="s">
        <v>15</v>
      </c>
      <c r="G240" s="5"/>
    </row>
    <row r="241" spans="2:7" ht="21.75">
      <c r="B241" s="2" t="s">
        <v>462</v>
      </c>
      <c r="C241" s="3">
        <v>10</v>
      </c>
      <c r="D241" s="4" t="s">
        <v>463</v>
      </c>
      <c r="E241" s="5">
        <v>13000000</v>
      </c>
      <c r="F241" s="5">
        <v>3541300</v>
      </c>
      <c r="G241" s="5">
        <f t="shared" si="3"/>
        <v>27.240769230769228</v>
      </c>
    </row>
    <row r="242" spans="2:7" ht="21.75">
      <c r="B242" s="2" t="s">
        <v>464</v>
      </c>
      <c r="C242" s="3">
        <v>10</v>
      </c>
      <c r="D242" s="4" t="s">
        <v>465</v>
      </c>
      <c r="E242" s="5">
        <v>13000000</v>
      </c>
      <c r="F242" s="5">
        <v>3541300</v>
      </c>
      <c r="G242" s="5">
        <f t="shared" si="3"/>
        <v>27.240769230769228</v>
      </c>
    </row>
    <row r="243" spans="2:7" ht="21.75">
      <c r="B243" s="2" t="s">
        <v>466</v>
      </c>
      <c r="C243" s="3">
        <v>10</v>
      </c>
      <c r="D243" s="4" t="s">
        <v>467</v>
      </c>
      <c r="E243" s="5">
        <v>13000000</v>
      </c>
      <c r="F243" s="5">
        <v>3541300</v>
      </c>
      <c r="G243" s="5">
        <f t="shared" si="3"/>
        <v>27.240769230769228</v>
      </c>
    </row>
    <row r="244" spans="2:7" ht="21.75">
      <c r="B244" s="2" t="s">
        <v>468</v>
      </c>
      <c r="C244" s="3">
        <v>10</v>
      </c>
      <c r="D244" s="4" t="s">
        <v>469</v>
      </c>
      <c r="E244" s="6" t="s">
        <v>15</v>
      </c>
      <c r="F244" s="6" t="s">
        <v>15</v>
      </c>
      <c r="G244" s="5"/>
    </row>
    <row r="245" spans="2:7" ht="21.75">
      <c r="B245" s="2" t="s">
        <v>470</v>
      </c>
      <c r="C245" s="3">
        <v>10</v>
      </c>
      <c r="D245" s="4" t="s">
        <v>471</v>
      </c>
      <c r="E245" s="6" t="s">
        <v>15</v>
      </c>
      <c r="F245" s="6" t="s">
        <v>15</v>
      </c>
      <c r="G245" s="5"/>
    </row>
    <row r="246" spans="2:7" ht="21.75">
      <c r="B246" s="2" t="s">
        <v>472</v>
      </c>
      <c r="C246" s="3">
        <v>10</v>
      </c>
      <c r="D246" s="4" t="s">
        <v>473</v>
      </c>
      <c r="E246" s="6" t="s">
        <v>15</v>
      </c>
      <c r="F246" s="6" t="s">
        <v>15</v>
      </c>
      <c r="G246" s="5"/>
    </row>
    <row r="247" spans="2:7" ht="21.75">
      <c r="B247" s="2" t="s">
        <v>474</v>
      </c>
      <c r="C247" s="3">
        <v>10</v>
      </c>
      <c r="D247" s="4" t="s">
        <v>475</v>
      </c>
      <c r="E247" s="6" t="s">
        <v>15</v>
      </c>
      <c r="F247" s="6" t="s">
        <v>15</v>
      </c>
      <c r="G247" s="5"/>
    </row>
    <row r="248" spans="2:7">
      <c r="B248" s="2" t="s">
        <v>476</v>
      </c>
      <c r="C248" s="3">
        <v>10</v>
      </c>
      <c r="D248" s="4" t="s">
        <v>477</v>
      </c>
      <c r="E248" s="6" t="s">
        <v>15</v>
      </c>
      <c r="F248" s="6" t="s">
        <v>15</v>
      </c>
      <c r="G248" s="5"/>
    </row>
    <row r="249" spans="2:7">
      <c r="B249" s="2" t="s">
        <v>478</v>
      </c>
      <c r="C249" s="3">
        <v>10</v>
      </c>
      <c r="D249" s="4" t="s">
        <v>479</v>
      </c>
      <c r="E249" s="6" t="s">
        <v>15</v>
      </c>
      <c r="F249" s="6" t="s">
        <v>15</v>
      </c>
      <c r="G249" s="5"/>
    </row>
    <row r="250" spans="2:7" ht="42.75">
      <c r="B250" s="2" t="s">
        <v>480</v>
      </c>
      <c r="C250" s="3">
        <v>10</v>
      </c>
      <c r="D250" s="4" t="s">
        <v>481</v>
      </c>
      <c r="E250" s="6" t="s">
        <v>15</v>
      </c>
      <c r="F250" s="6" t="s">
        <v>15</v>
      </c>
      <c r="G250" s="5"/>
    </row>
    <row r="251" spans="2:7">
      <c r="B251" s="2" t="s">
        <v>478</v>
      </c>
      <c r="C251" s="3">
        <v>10</v>
      </c>
      <c r="D251" s="4" t="s">
        <v>482</v>
      </c>
      <c r="E251" s="6" t="s">
        <v>15</v>
      </c>
      <c r="F251" s="6" t="s">
        <v>15</v>
      </c>
      <c r="G251" s="5"/>
    </row>
    <row r="252" spans="2:7">
      <c r="B252" s="2" t="s">
        <v>483</v>
      </c>
      <c r="C252" s="3">
        <v>10</v>
      </c>
      <c r="D252" s="4" t="s">
        <v>484</v>
      </c>
      <c r="E252" s="6" t="s">
        <v>15</v>
      </c>
      <c r="F252" s="6" t="s">
        <v>15</v>
      </c>
      <c r="G252" s="5"/>
    </row>
    <row r="253" spans="2:7">
      <c r="B253" s="2" t="s">
        <v>483</v>
      </c>
      <c r="C253" s="3">
        <v>10</v>
      </c>
      <c r="D253" s="4" t="s">
        <v>485</v>
      </c>
      <c r="E253" s="6" t="s">
        <v>15</v>
      </c>
      <c r="F253" s="6" t="s">
        <v>15</v>
      </c>
      <c r="G253" s="5"/>
    </row>
    <row r="254" spans="2:7" ht="53.25">
      <c r="B254" s="2" t="s">
        <v>486</v>
      </c>
      <c r="C254" s="3">
        <v>10</v>
      </c>
      <c r="D254" s="4" t="s">
        <v>487</v>
      </c>
      <c r="E254" s="6" t="s">
        <v>15</v>
      </c>
      <c r="F254" s="6" t="s">
        <v>15</v>
      </c>
      <c r="G254" s="5"/>
    </row>
    <row r="255" spans="2:7" ht="53.25">
      <c r="B255" s="2" t="s">
        <v>488</v>
      </c>
      <c r="C255" s="3">
        <v>10</v>
      </c>
      <c r="D255" s="4" t="s">
        <v>489</v>
      </c>
      <c r="E255" s="6" t="s">
        <v>15</v>
      </c>
      <c r="F255" s="6" t="s">
        <v>15</v>
      </c>
      <c r="G255" s="5"/>
    </row>
    <row r="256" spans="2:7" ht="42.75">
      <c r="B256" s="2" t="s">
        <v>490</v>
      </c>
      <c r="C256" s="3">
        <v>10</v>
      </c>
      <c r="D256" s="4" t="s">
        <v>491</v>
      </c>
      <c r="E256" s="5">
        <v>14877717</v>
      </c>
      <c r="F256" s="5">
        <v>645674.81999999995</v>
      </c>
      <c r="G256" s="5">
        <f t="shared" si="3"/>
        <v>4.3398783563365262</v>
      </c>
    </row>
    <row r="257" spans="2:7" ht="42.75">
      <c r="B257" s="2" t="s">
        <v>492</v>
      </c>
      <c r="C257" s="3">
        <v>10</v>
      </c>
      <c r="D257" s="4" t="s">
        <v>493</v>
      </c>
      <c r="E257" s="5">
        <v>14877717</v>
      </c>
      <c r="F257" s="5">
        <v>645674.81999999995</v>
      </c>
      <c r="G257" s="5">
        <f t="shared" si="3"/>
        <v>4.3398783563365262</v>
      </c>
    </row>
    <row r="258" spans="2:7" ht="42.75">
      <c r="B258" s="2" t="s">
        <v>494</v>
      </c>
      <c r="C258" s="3">
        <v>10</v>
      </c>
      <c r="D258" s="4" t="s">
        <v>495</v>
      </c>
      <c r="E258" s="5">
        <v>14877717</v>
      </c>
      <c r="F258" s="5">
        <v>645674.81999999995</v>
      </c>
      <c r="G258" s="5">
        <f t="shared" si="3"/>
        <v>4.3398783563365262</v>
      </c>
    </row>
    <row r="259" spans="2:7" ht="21.75">
      <c r="B259" s="2" t="s">
        <v>496</v>
      </c>
      <c r="C259" s="3">
        <v>10</v>
      </c>
      <c r="D259" s="4" t="s">
        <v>497</v>
      </c>
      <c r="E259" s="5">
        <v>14877717</v>
      </c>
      <c r="F259" s="5">
        <v>645674.81999999995</v>
      </c>
      <c r="G259" s="5">
        <f t="shared" si="3"/>
        <v>4.3398783563365262</v>
      </c>
    </row>
    <row r="260" spans="2:7" ht="21.75">
      <c r="B260" s="2" t="s">
        <v>498</v>
      </c>
      <c r="C260" s="3">
        <v>10</v>
      </c>
      <c r="D260" s="4" t="s">
        <v>499</v>
      </c>
      <c r="E260" s="5">
        <v>14877717</v>
      </c>
      <c r="F260" s="5">
        <v>645674.81999999995</v>
      </c>
      <c r="G260" s="5">
        <f t="shared" si="3"/>
        <v>4.3398783563365262</v>
      </c>
    </row>
    <row r="261" spans="2:7" ht="32.25">
      <c r="B261" s="2" t="s">
        <v>500</v>
      </c>
      <c r="C261" s="3">
        <v>10</v>
      </c>
      <c r="D261" s="4" t="s">
        <v>501</v>
      </c>
      <c r="E261" s="6" t="s">
        <v>15</v>
      </c>
      <c r="F261" s="6" t="s">
        <v>15</v>
      </c>
      <c r="G261" s="5"/>
    </row>
    <row r="262" spans="2:7" ht="42.75">
      <c r="B262" s="2" t="s">
        <v>502</v>
      </c>
      <c r="C262" s="3">
        <v>10</v>
      </c>
      <c r="D262" s="4" t="s">
        <v>503</v>
      </c>
      <c r="E262" s="6" t="s">
        <v>15</v>
      </c>
      <c r="F262" s="6" t="s">
        <v>15</v>
      </c>
      <c r="G262" s="5"/>
    </row>
    <row r="263" spans="2:7" ht="21.75">
      <c r="B263" s="2" t="s">
        <v>504</v>
      </c>
      <c r="C263" s="3">
        <v>10</v>
      </c>
      <c r="D263" s="4" t="s">
        <v>505</v>
      </c>
      <c r="E263" s="6" t="s">
        <v>15</v>
      </c>
      <c r="F263" s="6" t="s">
        <v>15</v>
      </c>
      <c r="G263" s="5"/>
    </row>
    <row r="264" spans="2:7" ht="21.75">
      <c r="B264" s="2" t="s">
        <v>506</v>
      </c>
      <c r="C264" s="3">
        <v>10</v>
      </c>
      <c r="D264" s="4" t="s">
        <v>507</v>
      </c>
      <c r="E264" s="6" t="s">
        <v>15</v>
      </c>
      <c r="F264" s="6" t="s">
        <v>15</v>
      </c>
      <c r="G264" s="5"/>
    </row>
    <row r="265" spans="2:7" ht="21.75">
      <c r="B265" s="2" t="s">
        <v>508</v>
      </c>
      <c r="C265" s="3">
        <v>10</v>
      </c>
      <c r="D265" s="4" t="s">
        <v>509</v>
      </c>
      <c r="E265" s="5">
        <v>-19752860.449999999</v>
      </c>
      <c r="F265" s="5">
        <v>-8017061.5300000003</v>
      </c>
      <c r="G265" s="5">
        <f t="shared" si="3"/>
        <v>40.586838297640085</v>
      </c>
    </row>
    <row r="266" spans="2:7" ht="21.75">
      <c r="B266" s="2" t="s">
        <v>510</v>
      </c>
      <c r="C266" s="3">
        <v>10</v>
      </c>
      <c r="D266" s="4" t="s">
        <v>511</v>
      </c>
      <c r="E266" s="5">
        <v>-19752860.449999999</v>
      </c>
      <c r="F266" s="5">
        <v>-8017061.5300000003</v>
      </c>
      <c r="G266" s="5">
        <f t="shared" si="3"/>
        <v>40.586838297640085</v>
      </c>
    </row>
    <row r="267" spans="2:7" ht="21.75">
      <c r="B267" s="2" t="s">
        <v>512</v>
      </c>
      <c r="C267" s="3">
        <v>10</v>
      </c>
      <c r="D267" s="4" t="s">
        <v>513</v>
      </c>
      <c r="E267" s="5">
        <v>-19752860.449999999</v>
      </c>
      <c r="F267" s="5">
        <v>-8017061.5300000003</v>
      </c>
      <c r="G267" s="5">
        <f t="shared" si="3"/>
        <v>40.586838297640085</v>
      </c>
    </row>
    <row r="268" spans="2:7" ht="21.75">
      <c r="B268" s="2" t="s">
        <v>514</v>
      </c>
      <c r="C268" s="3">
        <v>10</v>
      </c>
      <c r="D268" s="4" t="s">
        <v>515</v>
      </c>
      <c r="E268" s="6" t="s">
        <v>15</v>
      </c>
      <c r="F268" s="6" t="s">
        <v>15</v>
      </c>
      <c r="G268" s="5"/>
    </row>
    <row r="269" spans="2:7" ht="21.75">
      <c r="B269" s="2" t="s">
        <v>516</v>
      </c>
      <c r="C269" s="3">
        <v>10</v>
      </c>
      <c r="D269" s="4" t="s">
        <v>517</v>
      </c>
      <c r="E269" s="6" t="s">
        <v>15</v>
      </c>
      <c r="F269" s="6" t="s">
        <v>15</v>
      </c>
      <c r="G269" s="5"/>
    </row>
    <row r="270" spans="2:7" ht="21.75">
      <c r="B270" s="2" t="s">
        <v>518</v>
      </c>
      <c r="C270" s="3">
        <v>10</v>
      </c>
      <c r="D270" s="4" t="s">
        <v>519</v>
      </c>
      <c r="E270" s="6" t="s">
        <v>15</v>
      </c>
      <c r="F270" s="6" t="s">
        <v>15</v>
      </c>
      <c r="G270" s="5"/>
    </row>
    <row r="271" spans="2:7" ht="21.75">
      <c r="B271" s="2" t="s">
        <v>520</v>
      </c>
      <c r="C271" s="3">
        <v>10</v>
      </c>
      <c r="D271" s="4" t="s">
        <v>521</v>
      </c>
      <c r="E271" s="6" t="s">
        <v>15</v>
      </c>
      <c r="F271" s="6" t="s">
        <v>15</v>
      </c>
      <c r="G271" s="5"/>
    </row>
  </sheetData>
  <mergeCells count="12">
    <mergeCell ref="F13:F14"/>
    <mergeCell ref="G13:G14"/>
    <mergeCell ref="B6:E6"/>
    <mergeCell ref="C8:E8"/>
    <mergeCell ref="C9:E9"/>
    <mergeCell ref="B12:E12"/>
    <mergeCell ref="E13:E14"/>
    <mergeCell ref="B1:E1"/>
    <mergeCell ref="F1:G1"/>
    <mergeCell ref="F2:G2"/>
    <mergeCell ref="B3:E3"/>
    <mergeCell ref="B4:E4"/>
  </mergeCells>
  <pageMargins left="0.19685039370078741" right="0.16" top="0.19685039370078741" bottom="0.18" header="0.19685039370078741" footer="0.19685039370078741"/>
  <pageSetup paperSize="8" scale="60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474"/>
  <sheetViews>
    <sheetView showGridLines="0" topLeftCell="A463" workbookViewId="0">
      <selection activeCell="G453" sqref="G453:G457"/>
    </sheetView>
  </sheetViews>
  <sheetFormatPr defaultRowHeight="15"/>
  <cols>
    <col min="1" max="1" width="9.140625" style="14"/>
    <col min="2" max="2" width="50.140625" customWidth="1"/>
    <col min="3" max="3" width="3.28515625" customWidth="1"/>
    <col min="4" max="4" width="19.28515625" customWidth="1"/>
    <col min="5" max="5" width="13.7109375" customWidth="1"/>
    <col min="6" max="6" width="13.28515625" customWidth="1"/>
    <col min="7" max="7" width="10.7109375" customWidth="1"/>
  </cols>
  <sheetData>
    <row r="1" spans="2:17" ht="7.15" customHeight="1"/>
    <row r="2" spans="2:17" ht="22.9" customHeight="1">
      <c r="B2" s="16" t="s">
        <v>522</v>
      </c>
      <c r="C2" s="17"/>
      <c r="D2" s="17"/>
      <c r="E2" s="17"/>
      <c r="F2" s="17"/>
      <c r="G2" s="17"/>
    </row>
    <row r="3" spans="2:17" ht="22.9" customHeight="1">
      <c r="B3" s="7" t="s">
        <v>0</v>
      </c>
      <c r="C3" s="7" t="s">
        <v>0</v>
      </c>
      <c r="D3" s="50" t="s">
        <v>0</v>
      </c>
      <c r="E3" s="51" t="s">
        <v>6</v>
      </c>
      <c r="F3" s="51" t="s">
        <v>7</v>
      </c>
      <c r="G3" s="52" t="s">
        <v>1194</v>
      </c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17" ht="68.25" customHeight="1">
      <c r="B4" s="15" t="s">
        <v>8</v>
      </c>
      <c r="C4" s="15" t="s">
        <v>9</v>
      </c>
      <c r="D4" s="53" t="s">
        <v>523</v>
      </c>
      <c r="E4" s="51"/>
      <c r="F4" s="51"/>
      <c r="G4" s="5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2:17">
      <c r="B5" s="55" t="s">
        <v>10</v>
      </c>
      <c r="C5" s="55" t="s">
        <v>11</v>
      </c>
      <c r="D5" s="55" t="s">
        <v>12</v>
      </c>
      <c r="E5" s="56">
        <v>4</v>
      </c>
      <c r="F5" s="57">
        <v>5</v>
      </c>
      <c r="G5" s="58">
        <v>6</v>
      </c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2:17" ht="21">
      <c r="B6" s="8" t="s">
        <v>524</v>
      </c>
      <c r="C6" s="1" t="s">
        <v>525</v>
      </c>
      <c r="D6" s="1" t="s">
        <v>14</v>
      </c>
      <c r="E6" s="9">
        <v>4547396553.9700003</v>
      </c>
      <c r="F6" s="13">
        <v>726724414.62</v>
      </c>
      <c r="G6" s="13">
        <f>F6/E6*100</f>
        <v>15.981109322554021</v>
      </c>
    </row>
    <row r="7" spans="2:17" ht="15.75" customHeight="1">
      <c r="B7" s="2" t="s">
        <v>526</v>
      </c>
      <c r="C7" s="1" t="s">
        <v>525</v>
      </c>
      <c r="D7" s="10" t="s">
        <v>527</v>
      </c>
      <c r="E7" s="9">
        <v>325273491.92000002</v>
      </c>
      <c r="F7" s="13">
        <v>36444536.170000002</v>
      </c>
      <c r="G7" s="13">
        <f t="shared" ref="G7:G23" si="0">F7/E7*100</f>
        <v>11.204274887227337</v>
      </c>
    </row>
    <row r="8" spans="2:17" ht="21.75" customHeight="1">
      <c r="B8" s="2" t="s">
        <v>528</v>
      </c>
      <c r="C8" s="1" t="s">
        <v>525</v>
      </c>
      <c r="D8" s="10" t="s">
        <v>529</v>
      </c>
      <c r="E8" s="9">
        <v>3480412</v>
      </c>
      <c r="F8" s="13">
        <v>543946.76</v>
      </c>
      <c r="G8" s="13">
        <f t="shared" si="0"/>
        <v>15.628803716341629</v>
      </c>
    </row>
    <row r="9" spans="2:17" ht="32.25" customHeight="1">
      <c r="B9" s="2" t="s">
        <v>530</v>
      </c>
      <c r="C9" s="1" t="s">
        <v>525</v>
      </c>
      <c r="D9" s="10" t="s">
        <v>531</v>
      </c>
      <c r="E9" s="9">
        <v>3480412</v>
      </c>
      <c r="F9" s="13">
        <v>543946.76</v>
      </c>
      <c r="G9" s="13">
        <f t="shared" si="0"/>
        <v>15.628803716341629</v>
      </c>
    </row>
    <row r="10" spans="2:17" ht="15.75" customHeight="1">
      <c r="B10" s="2" t="s">
        <v>532</v>
      </c>
      <c r="C10" s="1" t="s">
        <v>525</v>
      </c>
      <c r="D10" s="10" t="s">
        <v>533</v>
      </c>
      <c r="E10" s="9">
        <v>3480412</v>
      </c>
      <c r="F10" s="13">
        <v>543946.76</v>
      </c>
      <c r="G10" s="13">
        <f t="shared" si="0"/>
        <v>15.628803716341629</v>
      </c>
    </row>
    <row r="11" spans="2:17" ht="15.75" customHeight="1">
      <c r="B11" s="2" t="s">
        <v>534</v>
      </c>
      <c r="C11" s="1" t="s">
        <v>525</v>
      </c>
      <c r="D11" s="10" t="s">
        <v>535</v>
      </c>
      <c r="E11" s="9">
        <v>2550240</v>
      </c>
      <c r="F11" s="13">
        <v>431694.9</v>
      </c>
      <c r="G11" s="13">
        <f t="shared" si="0"/>
        <v>16.927618577075098</v>
      </c>
    </row>
    <row r="12" spans="2:17" ht="21.75" customHeight="1">
      <c r="B12" s="2" t="s">
        <v>536</v>
      </c>
      <c r="C12" s="1" t="s">
        <v>525</v>
      </c>
      <c r="D12" s="10" t="s">
        <v>537</v>
      </c>
      <c r="E12" s="9">
        <v>160000</v>
      </c>
      <c r="F12" s="12" t="s">
        <v>15</v>
      </c>
      <c r="G12" s="13"/>
    </row>
    <row r="13" spans="2:17" ht="32.25" customHeight="1">
      <c r="B13" s="2" t="s">
        <v>538</v>
      </c>
      <c r="C13" s="1" t="s">
        <v>525</v>
      </c>
      <c r="D13" s="10" t="s">
        <v>539</v>
      </c>
      <c r="E13" s="9">
        <v>770172</v>
      </c>
      <c r="F13" s="13">
        <v>112251.86</v>
      </c>
      <c r="G13" s="13">
        <f t="shared" si="0"/>
        <v>14.574907942641385</v>
      </c>
    </row>
    <row r="14" spans="2:17" ht="21.75" customHeight="1">
      <c r="B14" s="2" t="s">
        <v>540</v>
      </c>
      <c r="C14" s="1" t="s">
        <v>525</v>
      </c>
      <c r="D14" s="10" t="s">
        <v>541</v>
      </c>
      <c r="E14" s="9">
        <v>17704208</v>
      </c>
      <c r="F14" s="13">
        <v>3432238.76</v>
      </c>
      <c r="G14" s="13">
        <f t="shared" si="0"/>
        <v>19.386570469574238</v>
      </c>
    </row>
    <row r="15" spans="2:17" ht="32.25" customHeight="1">
      <c r="B15" s="2" t="s">
        <v>530</v>
      </c>
      <c r="C15" s="1" t="s">
        <v>525</v>
      </c>
      <c r="D15" s="10" t="s">
        <v>542</v>
      </c>
      <c r="E15" s="9">
        <v>14423029</v>
      </c>
      <c r="F15" s="13">
        <v>2598180.88</v>
      </c>
      <c r="G15" s="13">
        <f t="shared" si="0"/>
        <v>18.014113956229306</v>
      </c>
    </row>
    <row r="16" spans="2:17" ht="15.75" customHeight="1">
      <c r="B16" s="2" t="s">
        <v>532</v>
      </c>
      <c r="C16" s="1" t="s">
        <v>525</v>
      </c>
      <c r="D16" s="10" t="s">
        <v>543</v>
      </c>
      <c r="E16" s="9">
        <v>14423029</v>
      </c>
      <c r="F16" s="13">
        <v>2598180.88</v>
      </c>
      <c r="G16" s="13">
        <f t="shared" si="0"/>
        <v>18.014113956229306</v>
      </c>
    </row>
    <row r="17" spans="2:7" ht="15.75" customHeight="1">
      <c r="B17" s="2" t="s">
        <v>534</v>
      </c>
      <c r="C17" s="1" t="s">
        <v>525</v>
      </c>
      <c r="D17" s="10" t="s">
        <v>544</v>
      </c>
      <c r="E17" s="9">
        <v>8534957</v>
      </c>
      <c r="F17" s="13">
        <v>1597612.71</v>
      </c>
      <c r="G17" s="13">
        <f t="shared" si="0"/>
        <v>18.718462319142322</v>
      </c>
    </row>
    <row r="18" spans="2:7" ht="21.75" customHeight="1">
      <c r="B18" s="2" t="s">
        <v>536</v>
      </c>
      <c r="C18" s="1" t="s">
        <v>525</v>
      </c>
      <c r="D18" s="10" t="s">
        <v>545</v>
      </c>
      <c r="E18" s="9">
        <v>1236440</v>
      </c>
      <c r="F18" s="13">
        <v>15570</v>
      </c>
      <c r="G18" s="13">
        <f t="shared" si="0"/>
        <v>1.2592604574423345</v>
      </c>
    </row>
    <row r="19" spans="2:7" ht="32.25" customHeight="1">
      <c r="B19" s="2" t="s">
        <v>546</v>
      </c>
      <c r="C19" s="1" t="s">
        <v>525</v>
      </c>
      <c r="D19" s="10" t="s">
        <v>547</v>
      </c>
      <c r="E19" s="9">
        <v>2100000</v>
      </c>
      <c r="F19" s="13">
        <v>533649.84</v>
      </c>
      <c r="G19" s="13">
        <f t="shared" si="0"/>
        <v>25.411897142857143</v>
      </c>
    </row>
    <row r="20" spans="2:7" ht="32.25" customHeight="1">
      <c r="B20" s="2" t="s">
        <v>538</v>
      </c>
      <c r="C20" s="1" t="s">
        <v>525</v>
      </c>
      <c r="D20" s="10" t="s">
        <v>548</v>
      </c>
      <c r="E20" s="9">
        <v>2551632</v>
      </c>
      <c r="F20" s="13">
        <v>451348.33</v>
      </c>
      <c r="G20" s="13">
        <f t="shared" si="0"/>
        <v>17.688613796973858</v>
      </c>
    </row>
    <row r="21" spans="2:7" ht="21.75" customHeight="1">
      <c r="B21" s="2" t="s">
        <v>549</v>
      </c>
      <c r="C21" s="1" t="s">
        <v>525</v>
      </c>
      <c r="D21" s="10" t="s">
        <v>550</v>
      </c>
      <c r="E21" s="9">
        <v>3261179</v>
      </c>
      <c r="F21" s="13">
        <v>834057.88</v>
      </c>
      <c r="G21" s="13">
        <f t="shared" si="0"/>
        <v>25.575348056638415</v>
      </c>
    </row>
    <row r="22" spans="2:7" ht="21.75" customHeight="1">
      <c r="B22" s="2" t="s">
        <v>551</v>
      </c>
      <c r="C22" s="1" t="s">
        <v>525</v>
      </c>
      <c r="D22" s="10" t="s">
        <v>552</v>
      </c>
      <c r="E22" s="9">
        <v>3261179</v>
      </c>
      <c r="F22" s="13">
        <v>834057.88</v>
      </c>
      <c r="G22" s="13">
        <f t="shared" si="0"/>
        <v>25.575348056638415</v>
      </c>
    </row>
    <row r="23" spans="2:7" ht="15.75" customHeight="1">
      <c r="B23" s="2" t="s">
        <v>553</v>
      </c>
      <c r="C23" s="1" t="s">
        <v>525</v>
      </c>
      <c r="D23" s="10" t="s">
        <v>554</v>
      </c>
      <c r="E23" s="9">
        <v>3261179</v>
      </c>
      <c r="F23" s="13">
        <v>834057.88</v>
      </c>
      <c r="G23" s="13">
        <f t="shared" si="0"/>
        <v>25.575348056638415</v>
      </c>
    </row>
    <row r="24" spans="2:7" ht="15.75" customHeight="1">
      <c r="B24" s="2" t="s">
        <v>555</v>
      </c>
      <c r="C24" s="1" t="s">
        <v>525</v>
      </c>
      <c r="D24" s="10" t="s">
        <v>556</v>
      </c>
      <c r="E24" s="9">
        <v>20000</v>
      </c>
      <c r="F24" s="12" t="s">
        <v>15</v>
      </c>
      <c r="G24" s="12" t="s">
        <v>15</v>
      </c>
    </row>
    <row r="25" spans="2:7">
      <c r="B25" s="2" t="s">
        <v>557</v>
      </c>
      <c r="C25" s="1" t="s">
        <v>525</v>
      </c>
      <c r="D25" s="10" t="s">
        <v>558</v>
      </c>
      <c r="E25" s="9">
        <v>20000</v>
      </c>
      <c r="F25" s="12" t="s">
        <v>15</v>
      </c>
      <c r="G25" s="12" t="s">
        <v>15</v>
      </c>
    </row>
    <row r="26" spans="2:7" ht="32.25" customHeight="1">
      <c r="B26" s="2" t="s">
        <v>559</v>
      </c>
      <c r="C26" s="1" t="s">
        <v>525</v>
      </c>
      <c r="D26" s="10" t="s">
        <v>560</v>
      </c>
      <c r="E26" s="9">
        <v>209927921</v>
      </c>
      <c r="F26" s="13">
        <v>21687831.390000001</v>
      </c>
      <c r="G26" s="13">
        <f t="shared" ref="G26:G38" si="1">F26/E26*100</f>
        <v>10.331084729791613</v>
      </c>
    </row>
    <row r="27" spans="2:7" ht="32.25" customHeight="1">
      <c r="B27" s="2" t="s">
        <v>530</v>
      </c>
      <c r="C27" s="1" t="s">
        <v>525</v>
      </c>
      <c r="D27" s="10" t="s">
        <v>561</v>
      </c>
      <c r="E27" s="9">
        <v>120463404</v>
      </c>
      <c r="F27" s="13">
        <v>17613632.719999999</v>
      </c>
      <c r="G27" s="13">
        <f t="shared" si="1"/>
        <v>14.62156317614933</v>
      </c>
    </row>
    <row r="28" spans="2:7" ht="15.75" customHeight="1">
      <c r="B28" s="2" t="s">
        <v>532</v>
      </c>
      <c r="C28" s="1" t="s">
        <v>525</v>
      </c>
      <c r="D28" s="10" t="s">
        <v>562</v>
      </c>
      <c r="E28" s="9">
        <v>120463404</v>
      </c>
      <c r="F28" s="13">
        <v>17613632.719999999</v>
      </c>
      <c r="G28" s="13">
        <f t="shared" si="1"/>
        <v>14.62156317614933</v>
      </c>
    </row>
    <row r="29" spans="2:7" ht="15.75" customHeight="1">
      <c r="B29" s="2" t="s">
        <v>534</v>
      </c>
      <c r="C29" s="1" t="s">
        <v>525</v>
      </c>
      <c r="D29" s="10" t="s">
        <v>563</v>
      </c>
      <c r="E29" s="9">
        <v>83750615</v>
      </c>
      <c r="F29" s="13">
        <v>13048624.619999999</v>
      </c>
      <c r="G29" s="13">
        <f t="shared" si="1"/>
        <v>15.580332896659922</v>
      </c>
    </row>
    <row r="30" spans="2:7" ht="21.75" customHeight="1">
      <c r="B30" s="2" t="s">
        <v>536</v>
      </c>
      <c r="C30" s="1" t="s">
        <v>525</v>
      </c>
      <c r="D30" s="10" t="s">
        <v>564</v>
      </c>
      <c r="E30" s="9">
        <v>11420104</v>
      </c>
      <c r="F30" s="13">
        <v>1132828.8999999999</v>
      </c>
      <c r="G30" s="13">
        <f t="shared" si="1"/>
        <v>9.9196023083502567</v>
      </c>
    </row>
    <row r="31" spans="2:7" ht="32.25" customHeight="1">
      <c r="B31" s="2" t="s">
        <v>538</v>
      </c>
      <c r="C31" s="1" t="s">
        <v>525</v>
      </c>
      <c r="D31" s="10" t="s">
        <v>565</v>
      </c>
      <c r="E31" s="9">
        <v>25292685</v>
      </c>
      <c r="F31" s="13">
        <v>3432179.2</v>
      </c>
      <c r="G31" s="13">
        <f t="shared" si="1"/>
        <v>13.569849148083726</v>
      </c>
    </row>
    <row r="32" spans="2:7" ht="21.75" customHeight="1">
      <c r="B32" s="2" t="s">
        <v>549</v>
      </c>
      <c r="C32" s="1" t="s">
        <v>525</v>
      </c>
      <c r="D32" s="10" t="s">
        <v>566</v>
      </c>
      <c r="E32" s="9">
        <v>88969517</v>
      </c>
      <c r="F32" s="13">
        <v>4005198.67</v>
      </c>
      <c r="G32" s="13">
        <f t="shared" si="1"/>
        <v>4.5017651045582276</v>
      </c>
    </row>
    <row r="33" spans="2:7" ht="21.75" customHeight="1">
      <c r="B33" s="2" t="s">
        <v>551</v>
      </c>
      <c r="C33" s="1" t="s">
        <v>525</v>
      </c>
      <c r="D33" s="10" t="s">
        <v>567</v>
      </c>
      <c r="E33" s="9">
        <v>88969517</v>
      </c>
      <c r="F33" s="13">
        <v>4005198.67</v>
      </c>
      <c r="G33" s="13">
        <f t="shared" si="1"/>
        <v>4.5017651045582276</v>
      </c>
    </row>
    <row r="34" spans="2:7" ht="15.75" customHeight="1">
      <c r="B34" s="2" t="s">
        <v>553</v>
      </c>
      <c r="C34" s="1" t="s">
        <v>525</v>
      </c>
      <c r="D34" s="10" t="s">
        <v>568</v>
      </c>
      <c r="E34" s="9">
        <v>69235992</v>
      </c>
      <c r="F34" s="13">
        <v>1990948.39</v>
      </c>
      <c r="G34" s="13">
        <f t="shared" si="1"/>
        <v>2.8755974060427993</v>
      </c>
    </row>
    <row r="35" spans="2:7" ht="15.75" customHeight="1">
      <c r="B35" s="2" t="s">
        <v>569</v>
      </c>
      <c r="C35" s="1" t="s">
        <v>525</v>
      </c>
      <c r="D35" s="10" t="s">
        <v>570</v>
      </c>
      <c r="E35" s="9">
        <v>19733525</v>
      </c>
      <c r="F35" s="13">
        <v>2014250.28</v>
      </c>
      <c r="G35" s="13">
        <f t="shared" si="1"/>
        <v>10.207250250525439</v>
      </c>
    </row>
    <row r="36" spans="2:7" ht="15.75" customHeight="1">
      <c r="B36" s="2" t="s">
        <v>571</v>
      </c>
      <c r="C36" s="1" t="s">
        <v>525</v>
      </c>
      <c r="D36" s="10" t="s">
        <v>572</v>
      </c>
      <c r="E36" s="9">
        <v>495000</v>
      </c>
      <c r="F36" s="13">
        <v>69000</v>
      </c>
      <c r="G36" s="13">
        <f t="shared" si="1"/>
        <v>13.939393939393941</v>
      </c>
    </row>
    <row r="37" spans="2:7" ht="15.75" customHeight="1">
      <c r="B37" s="2" t="s">
        <v>573</v>
      </c>
      <c r="C37" s="1" t="s">
        <v>525</v>
      </c>
      <c r="D37" s="10" t="s">
        <v>574</v>
      </c>
      <c r="E37" s="9">
        <v>30000</v>
      </c>
      <c r="F37" s="12" t="s">
        <v>15</v>
      </c>
      <c r="G37" s="13"/>
    </row>
    <row r="38" spans="2:7" ht="21.75" customHeight="1">
      <c r="B38" s="2" t="s">
        <v>575</v>
      </c>
      <c r="C38" s="1" t="s">
        <v>525</v>
      </c>
      <c r="D38" s="10" t="s">
        <v>576</v>
      </c>
      <c r="E38" s="9">
        <v>30000</v>
      </c>
      <c r="F38" s="12" t="s">
        <v>15</v>
      </c>
      <c r="G38" s="13"/>
    </row>
    <row r="39" spans="2:7" ht="15.75" customHeight="1">
      <c r="B39" s="2" t="s">
        <v>577</v>
      </c>
      <c r="C39" s="1" t="s">
        <v>525</v>
      </c>
      <c r="D39" s="10" t="s">
        <v>578</v>
      </c>
      <c r="E39" s="9">
        <v>465000</v>
      </c>
      <c r="F39" s="13">
        <v>69000</v>
      </c>
      <c r="G39" s="12" t="s">
        <v>15</v>
      </c>
    </row>
    <row r="40" spans="2:7" ht="15.75" customHeight="1">
      <c r="B40" s="2" t="s">
        <v>579</v>
      </c>
      <c r="C40" s="1" t="s">
        <v>525</v>
      </c>
      <c r="D40" s="10" t="s">
        <v>580</v>
      </c>
      <c r="E40" s="9">
        <v>50000</v>
      </c>
      <c r="F40" s="12" t="s">
        <v>15</v>
      </c>
      <c r="G40" s="12" t="s">
        <v>15</v>
      </c>
    </row>
    <row r="41" spans="2:7">
      <c r="B41" s="2" t="s">
        <v>581</v>
      </c>
      <c r="C41" s="1" t="s">
        <v>525</v>
      </c>
      <c r="D41" s="10" t="s">
        <v>582</v>
      </c>
      <c r="E41" s="9">
        <v>415000</v>
      </c>
      <c r="F41" s="13">
        <v>69000</v>
      </c>
      <c r="G41" s="12" t="s">
        <v>15</v>
      </c>
    </row>
    <row r="42" spans="2:7">
      <c r="B42" s="2" t="s">
        <v>583</v>
      </c>
      <c r="C42" s="1" t="s">
        <v>525</v>
      </c>
      <c r="D42" s="10" t="s">
        <v>584</v>
      </c>
      <c r="E42" s="9">
        <v>18700</v>
      </c>
      <c r="F42" s="12" t="s">
        <v>15</v>
      </c>
      <c r="G42" s="12" t="s">
        <v>15</v>
      </c>
    </row>
    <row r="43" spans="2:7" ht="21.75" customHeight="1">
      <c r="B43" s="2" t="s">
        <v>549</v>
      </c>
      <c r="C43" s="1" t="s">
        <v>525</v>
      </c>
      <c r="D43" s="10" t="s">
        <v>585</v>
      </c>
      <c r="E43" s="9">
        <v>18700</v>
      </c>
      <c r="F43" s="12" t="s">
        <v>15</v>
      </c>
      <c r="G43" s="12" t="s">
        <v>15</v>
      </c>
    </row>
    <row r="44" spans="2:7" ht="21.75" customHeight="1">
      <c r="B44" s="2" t="s">
        <v>551</v>
      </c>
      <c r="C44" s="1" t="s">
        <v>525</v>
      </c>
      <c r="D44" s="10" t="s">
        <v>586</v>
      </c>
      <c r="E44" s="9">
        <v>18700</v>
      </c>
      <c r="F44" s="12" t="s">
        <v>15</v>
      </c>
      <c r="G44" s="12" t="s">
        <v>15</v>
      </c>
    </row>
    <row r="45" spans="2:7" ht="15.75" customHeight="1">
      <c r="B45" s="2" t="s">
        <v>553</v>
      </c>
      <c r="C45" s="1" t="s">
        <v>525</v>
      </c>
      <c r="D45" s="10" t="s">
        <v>587</v>
      </c>
      <c r="E45" s="9">
        <v>18700</v>
      </c>
      <c r="F45" s="12" t="s">
        <v>15</v>
      </c>
      <c r="G45" s="12" t="s">
        <v>15</v>
      </c>
    </row>
    <row r="46" spans="2:7" ht="21.75" customHeight="1">
      <c r="B46" s="2" t="s">
        <v>588</v>
      </c>
      <c r="C46" s="1" t="s">
        <v>525</v>
      </c>
      <c r="D46" s="10" t="s">
        <v>589</v>
      </c>
      <c r="E46" s="9">
        <v>35810764</v>
      </c>
      <c r="F46" s="13">
        <v>6807424.8700000001</v>
      </c>
      <c r="G46" s="13">
        <f t="shared" ref="G46:G55" si="2">F46/E46*100</f>
        <v>19.009437693091385</v>
      </c>
    </row>
    <row r="47" spans="2:7" ht="32.25" customHeight="1">
      <c r="B47" s="2" t="s">
        <v>530</v>
      </c>
      <c r="C47" s="1" t="s">
        <v>525</v>
      </c>
      <c r="D47" s="10" t="s">
        <v>590</v>
      </c>
      <c r="E47" s="9">
        <v>30716488</v>
      </c>
      <c r="F47" s="13">
        <v>5948892.25</v>
      </c>
      <c r="G47" s="13">
        <f t="shared" si="2"/>
        <v>19.367097729401877</v>
      </c>
    </row>
    <row r="48" spans="2:7" ht="15.75" customHeight="1">
      <c r="B48" s="2" t="s">
        <v>532</v>
      </c>
      <c r="C48" s="1" t="s">
        <v>525</v>
      </c>
      <c r="D48" s="10" t="s">
        <v>591</v>
      </c>
      <c r="E48" s="9">
        <v>30716488</v>
      </c>
      <c r="F48" s="13">
        <v>5948892.25</v>
      </c>
      <c r="G48" s="13">
        <f t="shared" si="2"/>
        <v>19.367097729401877</v>
      </c>
    </row>
    <row r="49" spans="2:7" ht="15.75" customHeight="1">
      <c r="B49" s="2" t="s">
        <v>534</v>
      </c>
      <c r="C49" s="1" t="s">
        <v>525</v>
      </c>
      <c r="D49" s="10" t="s">
        <v>592</v>
      </c>
      <c r="E49" s="9">
        <v>21563269</v>
      </c>
      <c r="F49" s="13">
        <v>4489989.3600000003</v>
      </c>
      <c r="G49" s="13">
        <f t="shared" si="2"/>
        <v>20.822396455750749</v>
      </c>
    </row>
    <row r="50" spans="2:7" ht="21.75" customHeight="1">
      <c r="B50" s="2" t="s">
        <v>536</v>
      </c>
      <c r="C50" s="1" t="s">
        <v>525</v>
      </c>
      <c r="D50" s="10" t="s">
        <v>593</v>
      </c>
      <c r="E50" s="9">
        <v>2653450</v>
      </c>
      <c r="F50" s="13">
        <v>169319.89</v>
      </c>
      <c r="G50" s="13">
        <f t="shared" si="2"/>
        <v>6.3811223124611365</v>
      </c>
    </row>
    <row r="51" spans="2:7" ht="32.25" customHeight="1">
      <c r="B51" s="2" t="s">
        <v>538</v>
      </c>
      <c r="C51" s="1" t="s">
        <v>525</v>
      </c>
      <c r="D51" s="10" t="s">
        <v>594</v>
      </c>
      <c r="E51" s="9">
        <v>6499769</v>
      </c>
      <c r="F51" s="13">
        <v>1289583</v>
      </c>
      <c r="G51" s="13">
        <f t="shared" si="2"/>
        <v>19.840443560378837</v>
      </c>
    </row>
    <row r="52" spans="2:7" ht="21.75" customHeight="1">
      <c r="B52" s="2" t="s">
        <v>549</v>
      </c>
      <c r="C52" s="1" t="s">
        <v>525</v>
      </c>
      <c r="D52" s="10" t="s">
        <v>595</v>
      </c>
      <c r="E52" s="9">
        <v>5060276</v>
      </c>
      <c r="F52" s="13">
        <v>858532.62</v>
      </c>
      <c r="G52" s="13">
        <f t="shared" si="2"/>
        <v>16.966122401228709</v>
      </c>
    </row>
    <row r="53" spans="2:7" ht="21.75" customHeight="1">
      <c r="B53" s="2" t="s">
        <v>551</v>
      </c>
      <c r="C53" s="1" t="s">
        <v>525</v>
      </c>
      <c r="D53" s="10" t="s">
        <v>596</v>
      </c>
      <c r="E53" s="9">
        <v>5060276</v>
      </c>
      <c r="F53" s="13">
        <v>858532.62</v>
      </c>
      <c r="G53" s="13">
        <f t="shared" si="2"/>
        <v>16.966122401228709</v>
      </c>
    </row>
    <row r="54" spans="2:7" ht="15.75" customHeight="1">
      <c r="B54" s="2" t="s">
        <v>553</v>
      </c>
      <c r="C54" s="1" t="s">
        <v>525</v>
      </c>
      <c r="D54" s="10" t="s">
        <v>597</v>
      </c>
      <c r="E54" s="9">
        <v>2350770</v>
      </c>
      <c r="F54" s="13">
        <v>237822.67</v>
      </c>
      <c r="G54" s="13">
        <f t="shared" si="2"/>
        <v>10.116798751047531</v>
      </c>
    </row>
    <row r="55" spans="2:7" ht="15.75" customHeight="1">
      <c r="B55" s="2" t="s">
        <v>569</v>
      </c>
      <c r="C55" s="1" t="s">
        <v>525</v>
      </c>
      <c r="D55" s="10" t="s">
        <v>598</v>
      </c>
      <c r="E55" s="9">
        <v>2709506</v>
      </c>
      <c r="F55" s="13">
        <v>620709.94999999995</v>
      </c>
      <c r="G55" s="13">
        <f t="shared" si="2"/>
        <v>22.908602158474643</v>
      </c>
    </row>
    <row r="56" spans="2:7" ht="15.75" customHeight="1">
      <c r="B56" s="2" t="s">
        <v>599</v>
      </c>
      <c r="C56" s="1" t="s">
        <v>525</v>
      </c>
      <c r="D56" s="10" t="s">
        <v>600</v>
      </c>
      <c r="E56" s="6" t="s">
        <v>15</v>
      </c>
      <c r="F56" s="12" t="s">
        <v>15</v>
      </c>
      <c r="G56" s="12" t="s">
        <v>15</v>
      </c>
    </row>
    <row r="57" spans="2:7" ht="15.75" customHeight="1">
      <c r="B57" s="2" t="s">
        <v>430</v>
      </c>
      <c r="C57" s="1" t="s">
        <v>525</v>
      </c>
      <c r="D57" s="10" t="s">
        <v>601</v>
      </c>
      <c r="E57" s="6" t="s">
        <v>15</v>
      </c>
      <c r="F57" s="12" t="s">
        <v>15</v>
      </c>
      <c r="G57" s="12" t="s">
        <v>15</v>
      </c>
    </row>
    <row r="58" spans="2:7" ht="15.75" customHeight="1">
      <c r="B58" s="2" t="s">
        <v>571</v>
      </c>
      <c r="C58" s="1" t="s">
        <v>525</v>
      </c>
      <c r="D58" s="10" t="s">
        <v>602</v>
      </c>
      <c r="E58" s="9">
        <v>34000</v>
      </c>
      <c r="F58" s="12" t="s">
        <v>15</v>
      </c>
      <c r="G58" s="13"/>
    </row>
    <row r="59" spans="2:7" ht="15.75" customHeight="1">
      <c r="B59" s="2" t="s">
        <v>577</v>
      </c>
      <c r="C59" s="1" t="s">
        <v>525</v>
      </c>
      <c r="D59" s="10" t="s">
        <v>603</v>
      </c>
      <c r="E59" s="9">
        <v>34000</v>
      </c>
      <c r="F59" s="12" t="s">
        <v>15</v>
      </c>
      <c r="G59" s="13"/>
    </row>
    <row r="60" spans="2:7" ht="15.75" customHeight="1">
      <c r="B60" s="2" t="s">
        <v>579</v>
      </c>
      <c r="C60" s="1" t="s">
        <v>525</v>
      </c>
      <c r="D60" s="10" t="s">
        <v>604</v>
      </c>
      <c r="E60" s="9">
        <v>15800</v>
      </c>
      <c r="F60" s="12" t="s">
        <v>15</v>
      </c>
      <c r="G60" s="13"/>
    </row>
    <row r="61" spans="2:7">
      <c r="B61" s="2" t="s">
        <v>581</v>
      </c>
      <c r="C61" s="1" t="s">
        <v>525</v>
      </c>
      <c r="D61" s="10" t="s">
        <v>605</v>
      </c>
      <c r="E61" s="9">
        <v>18200</v>
      </c>
      <c r="F61" s="12" t="s">
        <v>15</v>
      </c>
      <c r="G61" s="13"/>
    </row>
    <row r="62" spans="2:7" ht="15.75" customHeight="1">
      <c r="B62" s="2" t="s">
        <v>606</v>
      </c>
      <c r="C62" s="1" t="s">
        <v>525</v>
      </c>
      <c r="D62" s="10" t="s">
        <v>607</v>
      </c>
      <c r="E62" s="6" t="s">
        <v>15</v>
      </c>
      <c r="F62" s="12" t="s">
        <v>15</v>
      </c>
      <c r="G62" s="13"/>
    </row>
    <row r="63" spans="2:7" ht="15.75" customHeight="1">
      <c r="B63" s="2" t="s">
        <v>571</v>
      </c>
      <c r="C63" s="1" t="s">
        <v>525</v>
      </c>
      <c r="D63" s="10" t="s">
        <v>608</v>
      </c>
      <c r="E63" s="6" t="s">
        <v>15</v>
      </c>
      <c r="F63" s="12" t="s">
        <v>15</v>
      </c>
      <c r="G63" s="13"/>
    </row>
    <row r="64" spans="2:7">
      <c r="B64" s="2" t="s">
        <v>609</v>
      </c>
      <c r="C64" s="1" t="s">
        <v>525</v>
      </c>
      <c r="D64" s="10" t="s">
        <v>610</v>
      </c>
      <c r="E64" s="6" t="s">
        <v>15</v>
      </c>
      <c r="F64" s="12" t="s">
        <v>15</v>
      </c>
      <c r="G64" s="13"/>
    </row>
    <row r="65" spans="2:7">
      <c r="B65" s="2" t="s">
        <v>611</v>
      </c>
      <c r="C65" s="1" t="s">
        <v>525</v>
      </c>
      <c r="D65" s="10" t="s">
        <v>612</v>
      </c>
      <c r="E65" s="9">
        <v>15416611.970000001</v>
      </c>
      <c r="F65" s="12" t="s">
        <v>15</v>
      </c>
      <c r="G65" s="13"/>
    </row>
    <row r="66" spans="2:7" ht="15.75" customHeight="1">
      <c r="B66" s="2" t="s">
        <v>571</v>
      </c>
      <c r="C66" s="1" t="s">
        <v>525</v>
      </c>
      <c r="D66" s="10" t="s">
        <v>613</v>
      </c>
      <c r="E66" s="9">
        <v>15416611.970000001</v>
      </c>
      <c r="F66" s="12" t="s">
        <v>15</v>
      </c>
      <c r="G66" s="13"/>
    </row>
    <row r="67" spans="2:7">
      <c r="B67" s="2" t="s">
        <v>614</v>
      </c>
      <c r="C67" s="1" t="s">
        <v>525</v>
      </c>
      <c r="D67" s="10" t="s">
        <v>615</v>
      </c>
      <c r="E67" s="9">
        <v>15416611.970000001</v>
      </c>
      <c r="F67" s="12" t="s">
        <v>15</v>
      </c>
      <c r="G67" s="13"/>
    </row>
    <row r="68" spans="2:7" ht="15.75" customHeight="1">
      <c r="B68" s="2" t="s">
        <v>616</v>
      </c>
      <c r="C68" s="1" t="s">
        <v>525</v>
      </c>
      <c r="D68" s="10" t="s">
        <v>617</v>
      </c>
      <c r="E68" s="9">
        <v>42914874.950000003</v>
      </c>
      <c r="F68" s="13">
        <v>3973094.39</v>
      </c>
      <c r="G68" s="13">
        <f t="shared" ref="G68:G83" si="3">F68/E68*100</f>
        <v>9.2580821792654433</v>
      </c>
    </row>
    <row r="69" spans="2:7" ht="32.25" customHeight="1">
      <c r="B69" s="2" t="s">
        <v>530</v>
      </c>
      <c r="C69" s="1" t="s">
        <v>525</v>
      </c>
      <c r="D69" s="10" t="s">
        <v>618</v>
      </c>
      <c r="E69" s="9">
        <v>12643996</v>
      </c>
      <c r="F69" s="13">
        <v>2246991.5699999998</v>
      </c>
      <c r="G69" s="13">
        <f t="shared" si="3"/>
        <v>17.771213863085688</v>
      </c>
    </row>
    <row r="70" spans="2:7" ht="15.75" customHeight="1">
      <c r="B70" s="2" t="s">
        <v>619</v>
      </c>
      <c r="C70" s="1" t="s">
        <v>525</v>
      </c>
      <c r="D70" s="10" t="s">
        <v>620</v>
      </c>
      <c r="E70" s="6" t="s">
        <v>15</v>
      </c>
      <c r="F70" s="12" t="s">
        <v>15</v>
      </c>
      <c r="G70" s="13"/>
    </row>
    <row r="71" spans="2:7" ht="15.75" customHeight="1">
      <c r="B71" s="2" t="s">
        <v>621</v>
      </c>
      <c r="C71" s="1" t="s">
        <v>525</v>
      </c>
      <c r="D71" s="10" t="s">
        <v>622</v>
      </c>
      <c r="E71" s="6" t="s">
        <v>15</v>
      </c>
      <c r="F71" s="12" t="s">
        <v>15</v>
      </c>
      <c r="G71" s="13"/>
    </row>
    <row r="72" spans="2:7" ht="15.75" customHeight="1">
      <c r="B72" s="2" t="s">
        <v>623</v>
      </c>
      <c r="C72" s="1" t="s">
        <v>525</v>
      </c>
      <c r="D72" s="10" t="s">
        <v>624</v>
      </c>
      <c r="E72" s="6" t="s">
        <v>15</v>
      </c>
      <c r="F72" s="12" t="s">
        <v>15</v>
      </c>
      <c r="G72" s="13"/>
    </row>
    <row r="73" spans="2:7" ht="21.75" customHeight="1">
      <c r="B73" s="2" t="s">
        <v>625</v>
      </c>
      <c r="C73" s="1" t="s">
        <v>525</v>
      </c>
      <c r="D73" s="10" t="s">
        <v>626</v>
      </c>
      <c r="E73" s="6" t="s">
        <v>15</v>
      </c>
      <c r="F73" s="12" t="s">
        <v>15</v>
      </c>
      <c r="G73" s="13"/>
    </row>
    <row r="74" spans="2:7" ht="15.75" customHeight="1">
      <c r="B74" s="2" t="s">
        <v>532</v>
      </c>
      <c r="C74" s="1" t="s">
        <v>525</v>
      </c>
      <c r="D74" s="10" t="s">
        <v>627</v>
      </c>
      <c r="E74" s="9">
        <v>12643996</v>
      </c>
      <c r="F74" s="13">
        <v>2246991.5699999998</v>
      </c>
      <c r="G74" s="13">
        <f t="shared" si="3"/>
        <v>17.771213863085688</v>
      </c>
    </row>
    <row r="75" spans="2:7" ht="15.75" customHeight="1">
      <c r="B75" s="2" t="s">
        <v>534</v>
      </c>
      <c r="C75" s="1" t="s">
        <v>525</v>
      </c>
      <c r="D75" s="10" t="s">
        <v>628</v>
      </c>
      <c r="E75" s="9">
        <v>9474743.2699999996</v>
      </c>
      <c r="F75" s="13">
        <v>1803635.2</v>
      </c>
      <c r="G75" s="13">
        <f t="shared" si="3"/>
        <v>19.036243501297527</v>
      </c>
    </row>
    <row r="76" spans="2:7" ht="21.75" customHeight="1">
      <c r="B76" s="2" t="s">
        <v>536</v>
      </c>
      <c r="C76" s="1" t="s">
        <v>525</v>
      </c>
      <c r="D76" s="10" t="s">
        <v>629</v>
      </c>
      <c r="E76" s="9">
        <v>306704</v>
      </c>
      <c r="F76" s="12" t="s">
        <v>15</v>
      </c>
      <c r="G76" s="12" t="s">
        <v>15</v>
      </c>
    </row>
    <row r="77" spans="2:7" ht="32.25" customHeight="1">
      <c r="B77" s="2" t="s">
        <v>538</v>
      </c>
      <c r="C77" s="1" t="s">
        <v>525</v>
      </c>
      <c r="D77" s="10" t="s">
        <v>630</v>
      </c>
      <c r="E77" s="9">
        <v>2862548.73</v>
      </c>
      <c r="F77" s="13">
        <v>443356.37</v>
      </c>
      <c r="G77" s="13">
        <f t="shared" si="3"/>
        <v>15.488168475650719</v>
      </c>
    </row>
    <row r="78" spans="2:7" ht="21.75" customHeight="1">
      <c r="B78" s="2" t="s">
        <v>549</v>
      </c>
      <c r="C78" s="1" t="s">
        <v>525</v>
      </c>
      <c r="D78" s="10" t="s">
        <v>631</v>
      </c>
      <c r="E78" s="9">
        <v>25335155.82</v>
      </c>
      <c r="F78" s="13">
        <v>1702785.82</v>
      </c>
      <c r="G78" s="13">
        <f t="shared" si="3"/>
        <v>6.7210394603367387</v>
      </c>
    </row>
    <row r="79" spans="2:7" ht="21.75" customHeight="1">
      <c r="B79" s="2" t="s">
        <v>551</v>
      </c>
      <c r="C79" s="1" t="s">
        <v>525</v>
      </c>
      <c r="D79" s="10" t="s">
        <v>632</v>
      </c>
      <c r="E79" s="9">
        <v>25335155.82</v>
      </c>
      <c r="F79" s="13">
        <v>1702785.82</v>
      </c>
      <c r="G79" s="13">
        <f t="shared" si="3"/>
        <v>6.7210394603367387</v>
      </c>
    </row>
    <row r="80" spans="2:7" ht="15.75" customHeight="1">
      <c r="B80" s="2" t="s">
        <v>553</v>
      </c>
      <c r="C80" s="1" t="s">
        <v>525</v>
      </c>
      <c r="D80" s="10" t="s">
        <v>633</v>
      </c>
      <c r="E80" s="9">
        <v>25335155.82</v>
      </c>
      <c r="F80" s="13">
        <v>1702785.82</v>
      </c>
      <c r="G80" s="13">
        <f t="shared" si="3"/>
        <v>6.7210394603367387</v>
      </c>
    </row>
    <row r="81" spans="2:7" ht="15.75" customHeight="1">
      <c r="B81" s="2" t="s">
        <v>569</v>
      </c>
      <c r="C81" s="1" t="s">
        <v>525</v>
      </c>
      <c r="D81" s="10" t="s">
        <v>634</v>
      </c>
      <c r="E81" s="6" t="s">
        <v>15</v>
      </c>
      <c r="F81" s="12" t="s">
        <v>15</v>
      </c>
      <c r="G81" s="12" t="s">
        <v>15</v>
      </c>
    </row>
    <row r="82" spans="2:7" ht="15.75" customHeight="1">
      <c r="B82" s="2" t="s">
        <v>555</v>
      </c>
      <c r="C82" s="1" t="s">
        <v>525</v>
      </c>
      <c r="D82" s="10" t="s">
        <v>635</v>
      </c>
      <c r="E82" s="9">
        <v>99000</v>
      </c>
      <c r="F82" s="13">
        <v>18000</v>
      </c>
      <c r="G82" s="13">
        <f t="shared" si="3"/>
        <v>18.181818181818183</v>
      </c>
    </row>
    <row r="83" spans="2:7">
      <c r="B83" s="2" t="s">
        <v>557</v>
      </c>
      <c r="C83" s="1" t="s">
        <v>525</v>
      </c>
      <c r="D83" s="10" t="s">
        <v>636</v>
      </c>
      <c r="E83" s="9">
        <v>99000</v>
      </c>
      <c r="F83" s="13">
        <v>18000</v>
      </c>
      <c r="G83" s="13">
        <f t="shared" si="3"/>
        <v>18.181818181818183</v>
      </c>
    </row>
    <row r="84" spans="2:7" ht="21.75" customHeight="1">
      <c r="B84" s="2" t="s">
        <v>637</v>
      </c>
      <c r="C84" s="1" t="s">
        <v>525</v>
      </c>
      <c r="D84" s="10" t="s">
        <v>638</v>
      </c>
      <c r="E84" s="9">
        <v>4712823.13</v>
      </c>
      <c r="F84" s="12" t="s">
        <v>15</v>
      </c>
      <c r="G84" s="12" t="s">
        <v>15</v>
      </c>
    </row>
    <row r="85" spans="2:7">
      <c r="B85" s="2" t="s">
        <v>639</v>
      </c>
      <c r="C85" s="1" t="s">
        <v>525</v>
      </c>
      <c r="D85" s="10" t="s">
        <v>640</v>
      </c>
      <c r="E85" s="9">
        <v>4712823.13</v>
      </c>
      <c r="F85" s="12" t="s">
        <v>15</v>
      </c>
      <c r="G85" s="12" t="s">
        <v>15</v>
      </c>
    </row>
    <row r="86" spans="2:7" ht="21.75" customHeight="1">
      <c r="B86" s="2" t="s">
        <v>641</v>
      </c>
      <c r="C86" s="1" t="s">
        <v>525</v>
      </c>
      <c r="D86" s="10" t="s">
        <v>642</v>
      </c>
      <c r="E86" s="9">
        <v>4712823.13</v>
      </c>
      <c r="F86" s="12" t="s">
        <v>15</v>
      </c>
      <c r="G86" s="12" t="s">
        <v>15</v>
      </c>
    </row>
    <row r="87" spans="2:7" ht="15.75" customHeight="1">
      <c r="B87" s="2" t="s">
        <v>599</v>
      </c>
      <c r="C87" s="1" t="s">
        <v>525</v>
      </c>
      <c r="D87" s="10" t="s">
        <v>643</v>
      </c>
      <c r="E87" s="9">
        <v>123900</v>
      </c>
      <c r="F87" s="13">
        <v>5317</v>
      </c>
      <c r="G87" s="13">
        <f t="shared" ref="G87:G88" si="4">F87/E87*100</f>
        <v>4.2913640032284102</v>
      </c>
    </row>
    <row r="88" spans="2:7">
      <c r="B88" s="2" t="s">
        <v>644</v>
      </c>
      <c r="C88" s="1" t="s">
        <v>525</v>
      </c>
      <c r="D88" s="10" t="s">
        <v>645</v>
      </c>
      <c r="E88" s="9">
        <v>123900</v>
      </c>
      <c r="F88" s="13">
        <v>5317</v>
      </c>
      <c r="G88" s="13">
        <f t="shared" si="4"/>
        <v>4.2913640032284102</v>
      </c>
    </row>
    <row r="89" spans="2:7" ht="15.75" customHeight="1">
      <c r="B89" s="2" t="s">
        <v>571</v>
      </c>
      <c r="C89" s="1" t="s">
        <v>525</v>
      </c>
      <c r="D89" s="10" t="s">
        <v>646</v>
      </c>
      <c r="E89" s="6" t="s">
        <v>15</v>
      </c>
      <c r="F89" s="12" t="s">
        <v>15</v>
      </c>
      <c r="G89" s="12" t="s">
        <v>15</v>
      </c>
    </row>
    <row r="90" spans="2:7" ht="32.25" customHeight="1">
      <c r="B90" s="2" t="s">
        <v>647</v>
      </c>
      <c r="C90" s="1" t="s">
        <v>525</v>
      </c>
      <c r="D90" s="10" t="s">
        <v>648</v>
      </c>
      <c r="E90" s="6" t="s">
        <v>15</v>
      </c>
      <c r="F90" s="12" t="s">
        <v>15</v>
      </c>
      <c r="G90" s="12" t="s">
        <v>15</v>
      </c>
    </row>
    <row r="91" spans="2:7" ht="32.25" customHeight="1">
      <c r="B91" s="2" t="s">
        <v>649</v>
      </c>
      <c r="C91" s="1" t="s">
        <v>525</v>
      </c>
      <c r="D91" s="10" t="s">
        <v>650</v>
      </c>
      <c r="E91" s="6" t="s">
        <v>15</v>
      </c>
      <c r="F91" s="12" t="s">
        <v>15</v>
      </c>
      <c r="G91" s="12" t="s">
        <v>15</v>
      </c>
    </row>
    <row r="92" spans="2:7" ht="15.75" customHeight="1">
      <c r="B92" s="2" t="s">
        <v>577</v>
      </c>
      <c r="C92" s="1" t="s">
        <v>525</v>
      </c>
      <c r="D92" s="10" t="s">
        <v>651</v>
      </c>
      <c r="E92" s="6" t="s">
        <v>15</v>
      </c>
      <c r="F92" s="12" t="s">
        <v>15</v>
      </c>
      <c r="G92" s="12" t="s">
        <v>15</v>
      </c>
    </row>
    <row r="93" spans="2:7" ht="15.75" customHeight="1">
      <c r="B93" s="2" t="s">
        <v>579</v>
      </c>
      <c r="C93" s="1" t="s">
        <v>525</v>
      </c>
      <c r="D93" s="10" t="s">
        <v>652</v>
      </c>
      <c r="E93" s="6" t="s">
        <v>15</v>
      </c>
      <c r="F93" s="12" t="s">
        <v>15</v>
      </c>
      <c r="G93" s="12" t="s">
        <v>15</v>
      </c>
    </row>
    <row r="94" spans="2:7">
      <c r="B94" s="2" t="s">
        <v>581</v>
      </c>
      <c r="C94" s="1" t="s">
        <v>525</v>
      </c>
      <c r="D94" s="10" t="s">
        <v>653</v>
      </c>
      <c r="E94" s="6" t="s">
        <v>15</v>
      </c>
      <c r="F94" s="12" t="s">
        <v>15</v>
      </c>
      <c r="G94" s="12" t="s">
        <v>15</v>
      </c>
    </row>
    <row r="95" spans="2:7">
      <c r="B95" s="2" t="s">
        <v>654</v>
      </c>
      <c r="C95" s="1" t="s">
        <v>525</v>
      </c>
      <c r="D95" s="10" t="s">
        <v>655</v>
      </c>
      <c r="E95" s="9">
        <v>1796800</v>
      </c>
      <c r="F95" s="13">
        <v>390248</v>
      </c>
      <c r="G95" s="13">
        <f t="shared" ref="G95:G96" si="5">F95/E95*100</f>
        <v>21.71905609973286</v>
      </c>
    </row>
    <row r="96" spans="2:7" ht="15.75" customHeight="1">
      <c r="B96" s="2" t="s">
        <v>656</v>
      </c>
      <c r="C96" s="1" t="s">
        <v>525</v>
      </c>
      <c r="D96" s="10" t="s">
        <v>657</v>
      </c>
      <c r="E96" s="9">
        <v>1796800</v>
      </c>
      <c r="F96" s="13">
        <v>390248</v>
      </c>
      <c r="G96" s="13">
        <f t="shared" si="5"/>
        <v>21.71905609973286</v>
      </c>
    </row>
    <row r="97" spans="2:7" ht="32.25" customHeight="1">
      <c r="B97" s="2" t="s">
        <v>530</v>
      </c>
      <c r="C97" s="1" t="s">
        <v>525</v>
      </c>
      <c r="D97" s="10" t="s">
        <v>658</v>
      </c>
      <c r="E97" s="6" t="s">
        <v>15</v>
      </c>
      <c r="F97" s="12" t="s">
        <v>15</v>
      </c>
      <c r="G97" s="13"/>
    </row>
    <row r="98" spans="2:7" ht="15.75" customHeight="1">
      <c r="B98" s="2" t="s">
        <v>532</v>
      </c>
      <c r="C98" s="1" t="s">
        <v>525</v>
      </c>
      <c r="D98" s="10" t="s">
        <v>659</v>
      </c>
      <c r="E98" s="6" t="s">
        <v>15</v>
      </c>
      <c r="F98" s="12" t="s">
        <v>15</v>
      </c>
      <c r="G98" s="13"/>
    </row>
    <row r="99" spans="2:7" ht="15.75" customHeight="1">
      <c r="B99" s="2" t="s">
        <v>534</v>
      </c>
      <c r="C99" s="1" t="s">
        <v>525</v>
      </c>
      <c r="D99" s="10" t="s">
        <v>660</v>
      </c>
      <c r="E99" s="6" t="s">
        <v>15</v>
      </c>
      <c r="F99" s="12" t="s">
        <v>15</v>
      </c>
      <c r="G99" s="13"/>
    </row>
    <row r="100" spans="2:7" ht="21.75" customHeight="1">
      <c r="B100" s="2" t="s">
        <v>536</v>
      </c>
      <c r="C100" s="1" t="s">
        <v>525</v>
      </c>
      <c r="D100" s="10" t="s">
        <v>661</v>
      </c>
      <c r="E100" s="6" t="s">
        <v>15</v>
      </c>
      <c r="F100" s="12" t="s">
        <v>15</v>
      </c>
      <c r="G100" s="12"/>
    </row>
    <row r="101" spans="2:7" ht="32.25" customHeight="1">
      <c r="B101" s="2" t="s">
        <v>538</v>
      </c>
      <c r="C101" s="1" t="s">
        <v>525</v>
      </c>
      <c r="D101" s="10" t="s">
        <v>662</v>
      </c>
      <c r="E101" s="6" t="s">
        <v>15</v>
      </c>
      <c r="F101" s="12" t="s">
        <v>15</v>
      </c>
      <c r="G101" s="13"/>
    </row>
    <row r="102" spans="2:7" ht="21.75" customHeight="1">
      <c r="B102" s="2" t="s">
        <v>549</v>
      </c>
      <c r="C102" s="1" t="s">
        <v>525</v>
      </c>
      <c r="D102" s="10" t="s">
        <v>663</v>
      </c>
      <c r="E102" s="6" t="s">
        <v>15</v>
      </c>
      <c r="F102" s="12" t="s">
        <v>15</v>
      </c>
      <c r="G102" s="12" t="s">
        <v>15</v>
      </c>
    </row>
    <row r="103" spans="2:7" ht="21.75" customHeight="1">
      <c r="B103" s="2" t="s">
        <v>551</v>
      </c>
      <c r="C103" s="1" t="s">
        <v>525</v>
      </c>
      <c r="D103" s="10" t="s">
        <v>664</v>
      </c>
      <c r="E103" s="6" t="s">
        <v>15</v>
      </c>
      <c r="F103" s="12" t="s">
        <v>15</v>
      </c>
      <c r="G103" s="12" t="s">
        <v>15</v>
      </c>
    </row>
    <row r="104" spans="2:7" ht="15.75" customHeight="1">
      <c r="B104" s="2" t="s">
        <v>553</v>
      </c>
      <c r="C104" s="1" t="s">
        <v>525</v>
      </c>
      <c r="D104" s="10" t="s">
        <v>665</v>
      </c>
      <c r="E104" s="6" t="s">
        <v>15</v>
      </c>
      <c r="F104" s="12" t="s">
        <v>15</v>
      </c>
      <c r="G104" s="12" t="s">
        <v>15</v>
      </c>
    </row>
    <row r="105" spans="2:7" ht="15.75" customHeight="1">
      <c r="B105" s="2" t="s">
        <v>599</v>
      </c>
      <c r="C105" s="1" t="s">
        <v>525</v>
      </c>
      <c r="D105" s="10" t="s">
        <v>666</v>
      </c>
      <c r="E105" s="9">
        <v>1796800</v>
      </c>
      <c r="F105" s="13">
        <v>390248</v>
      </c>
      <c r="G105" s="13">
        <f t="shared" ref="G105:G117" si="6">F105/E105*100</f>
        <v>21.71905609973286</v>
      </c>
    </row>
    <row r="106" spans="2:7">
      <c r="B106" s="2" t="s">
        <v>644</v>
      </c>
      <c r="C106" s="1" t="s">
        <v>525</v>
      </c>
      <c r="D106" s="10" t="s">
        <v>667</v>
      </c>
      <c r="E106" s="9">
        <v>1796800</v>
      </c>
      <c r="F106" s="13">
        <v>390248</v>
      </c>
      <c r="G106" s="13">
        <f t="shared" si="6"/>
        <v>21.71905609973286</v>
      </c>
    </row>
    <row r="107" spans="2:7" ht="15.75" customHeight="1">
      <c r="B107" s="2" t="s">
        <v>668</v>
      </c>
      <c r="C107" s="1" t="s">
        <v>525</v>
      </c>
      <c r="D107" s="10" t="s">
        <v>669</v>
      </c>
      <c r="E107" s="9">
        <v>20589188.420000002</v>
      </c>
      <c r="F107" s="13">
        <v>1857378.38</v>
      </c>
      <c r="G107" s="13">
        <f t="shared" si="6"/>
        <v>9.0211345008420682</v>
      </c>
    </row>
    <row r="108" spans="2:7">
      <c r="B108" s="2" t="s">
        <v>670</v>
      </c>
      <c r="C108" s="1" t="s">
        <v>525</v>
      </c>
      <c r="D108" s="10" t="s">
        <v>671</v>
      </c>
      <c r="E108" s="9">
        <v>16022299.42</v>
      </c>
      <c r="F108" s="13">
        <v>1857378.38</v>
      </c>
      <c r="G108" s="13">
        <f t="shared" si="6"/>
        <v>11.592458306461982</v>
      </c>
    </row>
    <row r="109" spans="2:7" ht="32.25" customHeight="1">
      <c r="B109" s="2" t="s">
        <v>530</v>
      </c>
      <c r="C109" s="1" t="s">
        <v>525</v>
      </c>
      <c r="D109" s="10" t="s">
        <v>672</v>
      </c>
      <c r="E109" s="9">
        <v>7613236</v>
      </c>
      <c r="F109" s="13">
        <v>1452184.27</v>
      </c>
      <c r="G109" s="13">
        <f t="shared" si="6"/>
        <v>19.074468071132959</v>
      </c>
    </row>
    <row r="110" spans="2:7" ht="15.75" customHeight="1">
      <c r="B110" s="2" t="s">
        <v>619</v>
      </c>
      <c r="C110" s="1" t="s">
        <v>525</v>
      </c>
      <c r="D110" s="10" t="s">
        <v>673</v>
      </c>
      <c r="E110" s="9">
        <v>7613236</v>
      </c>
      <c r="F110" s="13">
        <v>1452184.27</v>
      </c>
      <c r="G110" s="13">
        <f t="shared" si="6"/>
        <v>19.074468071132959</v>
      </c>
    </row>
    <row r="111" spans="2:7" ht="15.75" customHeight="1">
      <c r="B111" s="2" t="s">
        <v>621</v>
      </c>
      <c r="C111" s="1" t="s">
        <v>525</v>
      </c>
      <c r="D111" s="10" t="s">
        <v>674</v>
      </c>
      <c r="E111" s="9">
        <v>5412624</v>
      </c>
      <c r="F111" s="13">
        <v>1143493.72</v>
      </c>
      <c r="G111" s="13">
        <f t="shared" si="6"/>
        <v>21.126420752670054</v>
      </c>
    </row>
    <row r="112" spans="2:7" ht="15.75" customHeight="1">
      <c r="B112" s="2" t="s">
        <v>623</v>
      </c>
      <c r="C112" s="1" t="s">
        <v>525</v>
      </c>
      <c r="D112" s="10" t="s">
        <v>675</v>
      </c>
      <c r="E112" s="9">
        <v>566000</v>
      </c>
      <c r="F112" s="13">
        <v>28000</v>
      </c>
      <c r="G112" s="13">
        <f t="shared" si="6"/>
        <v>4.946996466431095</v>
      </c>
    </row>
    <row r="113" spans="2:7" ht="21.75" customHeight="1">
      <c r="B113" s="2" t="s">
        <v>625</v>
      </c>
      <c r="C113" s="1" t="s">
        <v>525</v>
      </c>
      <c r="D113" s="10" t="s">
        <v>676</v>
      </c>
      <c r="E113" s="9">
        <v>1634612</v>
      </c>
      <c r="F113" s="13">
        <v>280690.55</v>
      </c>
      <c r="G113" s="13">
        <f t="shared" si="6"/>
        <v>17.171692731975536</v>
      </c>
    </row>
    <row r="114" spans="2:7" ht="21.75" customHeight="1">
      <c r="B114" s="2" t="s">
        <v>549</v>
      </c>
      <c r="C114" s="1" t="s">
        <v>525</v>
      </c>
      <c r="D114" s="10" t="s">
        <v>677</v>
      </c>
      <c r="E114" s="9">
        <v>6444971.4199999999</v>
      </c>
      <c r="F114" s="13">
        <v>400194.11</v>
      </c>
      <c r="G114" s="13">
        <f t="shared" si="6"/>
        <v>6.2094008478939076</v>
      </c>
    </row>
    <row r="115" spans="2:7" ht="21.75" customHeight="1">
      <c r="B115" s="2" t="s">
        <v>551</v>
      </c>
      <c r="C115" s="1" t="s">
        <v>525</v>
      </c>
      <c r="D115" s="10" t="s">
        <v>678</v>
      </c>
      <c r="E115" s="9">
        <v>6444971.4199999999</v>
      </c>
      <c r="F115" s="13">
        <v>400194.11</v>
      </c>
      <c r="G115" s="13">
        <f t="shared" si="6"/>
        <v>6.2094008478939076</v>
      </c>
    </row>
    <row r="116" spans="2:7" ht="15.75" customHeight="1">
      <c r="B116" s="2" t="s">
        <v>553</v>
      </c>
      <c r="C116" s="1" t="s">
        <v>525</v>
      </c>
      <c r="D116" s="10" t="s">
        <v>679</v>
      </c>
      <c r="E116" s="9">
        <v>5592271.4199999999</v>
      </c>
      <c r="F116" s="13">
        <v>175153.31</v>
      </c>
      <c r="G116" s="13">
        <f t="shared" si="6"/>
        <v>3.1320602461030052</v>
      </c>
    </row>
    <row r="117" spans="2:7" ht="15.75" customHeight="1">
      <c r="B117" s="2" t="s">
        <v>569</v>
      </c>
      <c r="C117" s="1" t="s">
        <v>525</v>
      </c>
      <c r="D117" s="10" t="s">
        <v>680</v>
      </c>
      <c r="E117" s="9">
        <v>852700</v>
      </c>
      <c r="F117" s="13">
        <v>225040.8</v>
      </c>
      <c r="G117" s="13">
        <f t="shared" si="6"/>
        <v>26.391556233141785</v>
      </c>
    </row>
    <row r="118" spans="2:7" ht="15.75" customHeight="1">
      <c r="B118" s="2" t="s">
        <v>599</v>
      </c>
      <c r="C118" s="1" t="s">
        <v>525</v>
      </c>
      <c r="D118" s="10" t="s">
        <v>681</v>
      </c>
      <c r="E118" s="9">
        <v>1959092</v>
      </c>
      <c r="F118" s="12" t="s">
        <v>15</v>
      </c>
      <c r="G118" s="12" t="s">
        <v>15</v>
      </c>
    </row>
    <row r="119" spans="2:7" ht="15.75" customHeight="1">
      <c r="B119" s="2" t="s">
        <v>430</v>
      </c>
      <c r="C119" s="1" t="s">
        <v>525</v>
      </c>
      <c r="D119" s="10" t="s">
        <v>682</v>
      </c>
      <c r="E119" s="9">
        <v>1959092</v>
      </c>
      <c r="F119" s="12" t="s">
        <v>15</v>
      </c>
      <c r="G119" s="12" t="s">
        <v>15</v>
      </c>
    </row>
    <row r="120" spans="2:7" ht="21.75" customHeight="1">
      <c r="B120" s="2" t="s">
        <v>683</v>
      </c>
      <c r="C120" s="1" t="s">
        <v>525</v>
      </c>
      <c r="D120" s="10" t="s">
        <v>684</v>
      </c>
      <c r="E120" s="6" t="s">
        <v>15</v>
      </c>
      <c r="F120" s="12" t="s">
        <v>15</v>
      </c>
      <c r="G120" s="12" t="s">
        <v>15</v>
      </c>
    </row>
    <row r="121" spans="2:7" ht="15.75" customHeight="1">
      <c r="B121" s="2" t="s">
        <v>685</v>
      </c>
      <c r="C121" s="1" t="s">
        <v>525</v>
      </c>
      <c r="D121" s="10" t="s">
        <v>686</v>
      </c>
      <c r="E121" s="6" t="s">
        <v>15</v>
      </c>
      <c r="F121" s="12" t="s">
        <v>15</v>
      </c>
      <c r="G121" s="12" t="s">
        <v>15</v>
      </c>
    </row>
    <row r="122" spans="2:7" ht="32.25" customHeight="1">
      <c r="B122" s="2" t="s">
        <v>687</v>
      </c>
      <c r="C122" s="1" t="s">
        <v>525</v>
      </c>
      <c r="D122" s="10" t="s">
        <v>688</v>
      </c>
      <c r="E122" s="6" t="s">
        <v>15</v>
      </c>
      <c r="F122" s="12" t="s">
        <v>15</v>
      </c>
      <c r="G122" s="12" t="s">
        <v>15</v>
      </c>
    </row>
    <row r="123" spans="2:7" ht="15.75" customHeight="1">
      <c r="B123" s="2" t="s">
        <v>571</v>
      </c>
      <c r="C123" s="1" t="s">
        <v>525</v>
      </c>
      <c r="D123" s="10" t="s">
        <v>689</v>
      </c>
      <c r="E123" s="9">
        <v>5000</v>
      </c>
      <c r="F123" s="13">
        <v>5000</v>
      </c>
      <c r="G123" s="13">
        <f t="shared" ref="G123:G125" si="7">F123/E123*100</f>
        <v>100</v>
      </c>
    </row>
    <row r="124" spans="2:7" ht="15.75" customHeight="1">
      <c r="B124" s="2" t="s">
        <v>577</v>
      </c>
      <c r="C124" s="1" t="s">
        <v>525</v>
      </c>
      <c r="D124" s="10" t="s">
        <v>690</v>
      </c>
      <c r="E124" s="9">
        <v>5000</v>
      </c>
      <c r="F124" s="13">
        <v>5000</v>
      </c>
      <c r="G124" s="13">
        <f t="shared" si="7"/>
        <v>100</v>
      </c>
    </row>
    <row r="125" spans="2:7">
      <c r="B125" s="2" t="s">
        <v>581</v>
      </c>
      <c r="C125" s="1" t="s">
        <v>525</v>
      </c>
      <c r="D125" s="10" t="s">
        <v>691</v>
      </c>
      <c r="E125" s="9">
        <v>5000</v>
      </c>
      <c r="F125" s="13">
        <v>5000</v>
      </c>
      <c r="G125" s="13">
        <f t="shared" si="7"/>
        <v>100</v>
      </c>
    </row>
    <row r="126" spans="2:7" ht="21.75" customHeight="1">
      <c r="B126" s="2" t="s">
        <v>692</v>
      </c>
      <c r="C126" s="1" t="s">
        <v>525</v>
      </c>
      <c r="D126" s="10" t="s">
        <v>693</v>
      </c>
      <c r="E126" s="9">
        <v>3816889</v>
      </c>
      <c r="F126" s="12" t="s">
        <v>15</v>
      </c>
      <c r="G126" s="12" t="s">
        <v>15</v>
      </c>
    </row>
    <row r="127" spans="2:7" ht="21.75" customHeight="1">
      <c r="B127" s="2" t="s">
        <v>549</v>
      </c>
      <c r="C127" s="1" t="s">
        <v>525</v>
      </c>
      <c r="D127" s="10" t="s">
        <v>694</v>
      </c>
      <c r="E127" s="9">
        <v>2134703</v>
      </c>
      <c r="F127" s="12" t="s">
        <v>15</v>
      </c>
      <c r="G127" s="12" t="s">
        <v>15</v>
      </c>
    </row>
    <row r="128" spans="2:7" ht="21.75" customHeight="1">
      <c r="B128" s="2" t="s">
        <v>551</v>
      </c>
      <c r="C128" s="1" t="s">
        <v>525</v>
      </c>
      <c r="D128" s="10" t="s">
        <v>695</v>
      </c>
      <c r="E128" s="9">
        <v>2134703</v>
      </c>
      <c r="F128" s="12" t="s">
        <v>15</v>
      </c>
      <c r="G128" s="12" t="s">
        <v>15</v>
      </c>
    </row>
    <row r="129" spans="2:7" ht="15.75" customHeight="1">
      <c r="B129" s="2" t="s">
        <v>553</v>
      </c>
      <c r="C129" s="1" t="s">
        <v>525</v>
      </c>
      <c r="D129" s="10" t="s">
        <v>696</v>
      </c>
      <c r="E129" s="9">
        <v>2134703</v>
      </c>
      <c r="F129" s="12" t="s">
        <v>15</v>
      </c>
      <c r="G129" s="12" t="s">
        <v>15</v>
      </c>
    </row>
    <row r="130" spans="2:7" ht="15.75" customHeight="1">
      <c r="B130" s="2" t="s">
        <v>599</v>
      </c>
      <c r="C130" s="1" t="s">
        <v>525</v>
      </c>
      <c r="D130" s="10" t="s">
        <v>697</v>
      </c>
      <c r="E130" s="9">
        <v>1682186</v>
      </c>
      <c r="F130" s="12" t="s">
        <v>15</v>
      </c>
      <c r="G130" s="12" t="s">
        <v>15</v>
      </c>
    </row>
    <row r="131" spans="2:7" ht="15.75" customHeight="1">
      <c r="B131" s="2" t="s">
        <v>430</v>
      </c>
      <c r="C131" s="1" t="s">
        <v>525</v>
      </c>
      <c r="D131" s="10" t="s">
        <v>698</v>
      </c>
      <c r="E131" s="9">
        <v>1682186</v>
      </c>
      <c r="F131" s="12" t="s">
        <v>15</v>
      </c>
      <c r="G131" s="12" t="s">
        <v>15</v>
      </c>
    </row>
    <row r="132" spans="2:7" ht="21.75" customHeight="1">
      <c r="B132" s="2" t="s">
        <v>699</v>
      </c>
      <c r="C132" s="1" t="s">
        <v>525</v>
      </c>
      <c r="D132" s="10" t="s">
        <v>700</v>
      </c>
      <c r="E132" s="9">
        <v>750000</v>
      </c>
      <c r="F132" s="12" t="s">
        <v>15</v>
      </c>
      <c r="G132" s="12" t="s">
        <v>15</v>
      </c>
    </row>
    <row r="133" spans="2:7" ht="21.75" customHeight="1">
      <c r="B133" s="2" t="s">
        <v>549</v>
      </c>
      <c r="C133" s="1" t="s">
        <v>525</v>
      </c>
      <c r="D133" s="10" t="s">
        <v>701</v>
      </c>
      <c r="E133" s="9">
        <v>750000</v>
      </c>
      <c r="F133" s="12" t="s">
        <v>15</v>
      </c>
      <c r="G133" s="12" t="s">
        <v>15</v>
      </c>
    </row>
    <row r="134" spans="2:7" ht="21.75" customHeight="1">
      <c r="B134" s="2" t="s">
        <v>551</v>
      </c>
      <c r="C134" s="1" t="s">
        <v>525</v>
      </c>
      <c r="D134" s="10" t="s">
        <v>702</v>
      </c>
      <c r="E134" s="9">
        <v>750000</v>
      </c>
      <c r="F134" s="12" t="s">
        <v>15</v>
      </c>
      <c r="G134" s="12" t="s">
        <v>15</v>
      </c>
    </row>
    <row r="135" spans="2:7" ht="15.75" customHeight="1">
      <c r="B135" s="2" t="s">
        <v>553</v>
      </c>
      <c r="C135" s="1" t="s">
        <v>525</v>
      </c>
      <c r="D135" s="10" t="s">
        <v>703</v>
      </c>
      <c r="E135" s="9">
        <v>750000</v>
      </c>
      <c r="F135" s="12" t="s">
        <v>15</v>
      </c>
      <c r="G135" s="12" t="s">
        <v>15</v>
      </c>
    </row>
    <row r="136" spans="2:7">
      <c r="B136" s="2" t="s">
        <v>704</v>
      </c>
      <c r="C136" s="1" t="s">
        <v>525</v>
      </c>
      <c r="D136" s="10" t="s">
        <v>705</v>
      </c>
      <c r="E136" s="9">
        <v>318630814.01999998</v>
      </c>
      <c r="F136" s="13">
        <v>60787947.579999998</v>
      </c>
      <c r="G136" s="13">
        <f t="shared" ref="G136:G141" si="8">F136/E136*100</f>
        <v>19.077862185728346</v>
      </c>
    </row>
    <row r="137" spans="2:7" ht="15.75" customHeight="1">
      <c r="B137" s="2" t="s">
        <v>706</v>
      </c>
      <c r="C137" s="1" t="s">
        <v>525</v>
      </c>
      <c r="D137" s="10" t="s">
        <v>707</v>
      </c>
      <c r="E137" s="9">
        <v>12580760</v>
      </c>
      <c r="F137" s="13">
        <v>11137797.91</v>
      </c>
      <c r="G137" s="13">
        <f t="shared" si="8"/>
        <v>88.530406032703908</v>
      </c>
    </row>
    <row r="138" spans="2:7" ht="32.25" customHeight="1">
      <c r="B138" s="2" t="s">
        <v>530</v>
      </c>
      <c r="C138" s="1" t="s">
        <v>525</v>
      </c>
      <c r="D138" s="10" t="s">
        <v>708</v>
      </c>
      <c r="E138" s="9">
        <v>1006298</v>
      </c>
      <c r="F138" s="13">
        <v>253737.91</v>
      </c>
      <c r="G138" s="13">
        <f t="shared" si="8"/>
        <v>25.214987011799682</v>
      </c>
    </row>
    <row r="139" spans="2:7" ht="15.75" customHeight="1">
      <c r="B139" s="2" t="s">
        <v>532</v>
      </c>
      <c r="C139" s="1" t="s">
        <v>525</v>
      </c>
      <c r="D139" s="10" t="s">
        <v>709</v>
      </c>
      <c r="E139" s="9">
        <v>1006298</v>
      </c>
      <c r="F139" s="13">
        <v>253737.91</v>
      </c>
      <c r="G139" s="13">
        <f t="shared" si="8"/>
        <v>25.214987011799682</v>
      </c>
    </row>
    <row r="140" spans="2:7" ht="15.75" customHeight="1">
      <c r="B140" s="2" t="s">
        <v>534</v>
      </c>
      <c r="C140" s="1" t="s">
        <v>525</v>
      </c>
      <c r="D140" s="10" t="s">
        <v>710</v>
      </c>
      <c r="E140" s="9">
        <v>772886</v>
      </c>
      <c r="F140" s="13">
        <v>210423.9</v>
      </c>
      <c r="G140" s="13">
        <f t="shared" si="8"/>
        <v>27.225735748868523</v>
      </c>
    </row>
    <row r="141" spans="2:7" ht="32.25" customHeight="1">
      <c r="B141" s="2" t="s">
        <v>538</v>
      </c>
      <c r="C141" s="1" t="s">
        <v>525</v>
      </c>
      <c r="D141" s="10" t="s">
        <v>711</v>
      </c>
      <c r="E141" s="9">
        <v>233412</v>
      </c>
      <c r="F141" s="13">
        <v>43314.01</v>
      </c>
      <c r="G141" s="13">
        <f t="shared" si="8"/>
        <v>18.556890819666513</v>
      </c>
    </row>
    <row r="142" spans="2:7" ht="21.75" customHeight="1">
      <c r="B142" s="2" t="s">
        <v>549</v>
      </c>
      <c r="C142" s="1" t="s">
        <v>525</v>
      </c>
      <c r="D142" s="10" t="s">
        <v>712</v>
      </c>
      <c r="E142" s="9">
        <v>90402</v>
      </c>
      <c r="F142" s="12" t="s">
        <v>15</v>
      </c>
      <c r="G142" s="12" t="s">
        <v>15</v>
      </c>
    </row>
    <row r="143" spans="2:7" ht="21.75" customHeight="1">
      <c r="B143" s="2" t="s">
        <v>551</v>
      </c>
      <c r="C143" s="1" t="s">
        <v>525</v>
      </c>
      <c r="D143" s="10" t="s">
        <v>713</v>
      </c>
      <c r="E143" s="9">
        <v>90402</v>
      </c>
      <c r="F143" s="12" t="s">
        <v>15</v>
      </c>
      <c r="G143" s="12" t="s">
        <v>15</v>
      </c>
    </row>
    <row r="144" spans="2:7" ht="15.75" customHeight="1">
      <c r="B144" s="2" t="s">
        <v>553</v>
      </c>
      <c r="C144" s="1" t="s">
        <v>525</v>
      </c>
      <c r="D144" s="10" t="s">
        <v>714</v>
      </c>
      <c r="E144" s="9">
        <v>90402</v>
      </c>
      <c r="F144" s="12" t="s">
        <v>15</v>
      </c>
      <c r="G144" s="12" t="s">
        <v>15</v>
      </c>
    </row>
    <row r="145" spans="2:7" ht="15.75" customHeight="1">
      <c r="B145" s="2" t="s">
        <v>571</v>
      </c>
      <c r="C145" s="1" t="s">
        <v>525</v>
      </c>
      <c r="D145" s="10" t="s">
        <v>715</v>
      </c>
      <c r="E145" s="9">
        <v>11484060</v>
      </c>
      <c r="F145" s="13">
        <v>10884060</v>
      </c>
      <c r="G145" s="13">
        <f t="shared" ref="G145:G148" si="9">F145/E145*100</f>
        <v>94.775366899859463</v>
      </c>
    </row>
    <row r="146" spans="2:7" ht="32.25" customHeight="1">
      <c r="B146" s="2" t="s">
        <v>647</v>
      </c>
      <c r="C146" s="1" t="s">
        <v>525</v>
      </c>
      <c r="D146" s="10" t="s">
        <v>716</v>
      </c>
      <c r="E146" s="9">
        <v>11484060</v>
      </c>
      <c r="F146" s="13">
        <v>10884060</v>
      </c>
      <c r="G146" s="13">
        <f t="shared" si="9"/>
        <v>94.775366899859463</v>
      </c>
    </row>
    <row r="147" spans="2:7" ht="32.25" customHeight="1">
      <c r="B147" s="2" t="s">
        <v>717</v>
      </c>
      <c r="C147" s="1" t="s">
        <v>525</v>
      </c>
      <c r="D147" s="10" t="s">
        <v>718</v>
      </c>
      <c r="E147" s="9">
        <v>11484060</v>
      </c>
      <c r="F147" s="13">
        <v>10884060</v>
      </c>
      <c r="G147" s="13">
        <f t="shared" si="9"/>
        <v>94.775366899859463</v>
      </c>
    </row>
    <row r="148" spans="2:7">
      <c r="B148" s="2" t="s">
        <v>719</v>
      </c>
      <c r="C148" s="1" t="s">
        <v>525</v>
      </c>
      <c r="D148" s="10" t="s">
        <v>720</v>
      </c>
      <c r="E148" s="9">
        <v>141929247</v>
      </c>
      <c r="F148" s="13">
        <v>6369489.6299999999</v>
      </c>
      <c r="G148" s="13">
        <f t="shared" si="9"/>
        <v>4.4877921673184105</v>
      </c>
    </row>
    <row r="149" spans="2:7" ht="21.75" customHeight="1">
      <c r="B149" s="2" t="s">
        <v>549</v>
      </c>
      <c r="C149" s="1" t="s">
        <v>525</v>
      </c>
      <c r="D149" s="10" t="s">
        <v>721</v>
      </c>
      <c r="E149" s="6" t="s">
        <v>15</v>
      </c>
      <c r="F149" s="12" t="s">
        <v>15</v>
      </c>
      <c r="G149" s="12" t="s">
        <v>15</v>
      </c>
    </row>
    <row r="150" spans="2:7" ht="21.75" customHeight="1">
      <c r="B150" s="2" t="s">
        <v>551</v>
      </c>
      <c r="C150" s="1" t="s">
        <v>525</v>
      </c>
      <c r="D150" s="10" t="s">
        <v>722</v>
      </c>
      <c r="E150" s="6" t="s">
        <v>15</v>
      </c>
      <c r="F150" s="12" t="s">
        <v>15</v>
      </c>
      <c r="G150" s="12" t="s">
        <v>15</v>
      </c>
    </row>
    <row r="151" spans="2:7" ht="15.75" customHeight="1">
      <c r="B151" s="2" t="s">
        <v>553</v>
      </c>
      <c r="C151" s="1" t="s">
        <v>525</v>
      </c>
      <c r="D151" s="10" t="s">
        <v>723</v>
      </c>
      <c r="E151" s="6" t="s">
        <v>15</v>
      </c>
      <c r="F151" s="12" t="s">
        <v>15</v>
      </c>
      <c r="G151" s="12" t="s">
        <v>15</v>
      </c>
    </row>
    <row r="152" spans="2:7" ht="15.75" customHeight="1">
      <c r="B152" s="2" t="s">
        <v>599</v>
      </c>
      <c r="C152" s="1" t="s">
        <v>525</v>
      </c>
      <c r="D152" s="10" t="s">
        <v>724</v>
      </c>
      <c r="E152" s="9">
        <v>30094547</v>
      </c>
      <c r="F152" s="12" t="s">
        <v>15</v>
      </c>
      <c r="G152" s="12" t="s">
        <v>15</v>
      </c>
    </row>
    <row r="153" spans="2:7" ht="15.75" customHeight="1">
      <c r="B153" s="2" t="s">
        <v>430</v>
      </c>
      <c r="C153" s="1" t="s">
        <v>525</v>
      </c>
      <c r="D153" s="10" t="s">
        <v>725</v>
      </c>
      <c r="E153" s="9">
        <v>30094547</v>
      </c>
      <c r="F153" s="12" t="s">
        <v>15</v>
      </c>
      <c r="G153" s="12" t="s">
        <v>15</v>
      </c>
    </row>
    <row r="154" spans="2:7" ht="15.75" customHeight="1">
      <c r="B154" s="2" t="s">
        <v>571</v>
      </c>
      <c r="C154" s="1" t="s">
        <v>525</v>
      </c>
      <c r="D154" s="10" t="s">
        <v>726</v>
      </c>
      <c r="E154" s="9">
        <v>111834700</v>
      </c>
      <c r="F154" s="13">
        <v>6369489.6299999999</v>
      </c>
      <c r="G154" s="13">
        <f t="shared" ref="G154:G160" si="10">F154/E154*100</f>
        <v>5.6954501867488361</v>
      </c>
    </row>
    <row r="155" spans="2:7" ht="32.25" customHeight="1">
      <c r="B155" s="2" t="s">
        <v>647</v>
      </c>
      <c r="C155" s="1" t="s">
        <v>525</v>
      </c>
      <c r="D155" s="10" t="s">
        <v>727</v>
      </c>
      <c r="E155" s="9">
        <v>111834700</v>
      </c>
      <c r="F155" s="13">
        <v>6369489.6299999999</v>
      </c>
      <c r="G155" s="13">
        <f t="shared" si="10"/>
        <v>5.6954501867488361</v>
      </c>
    </row>
    <row r="156" spans="2:7" ht="32.25" customHeight="1">
      <c r="B156" s="2" t="s">
        <v>717</v>
      </c>
      <c r="C156" s="1" t="s">
        <v>525</v>
      </c>
      <c r="D156" s="10" t="s">
        <v>728</v>
      </c>
      <c r="E156" s="9">
        <v>111834700</v>
      </c>
      <c r="F156" s="13">
        <v>6369489.6299999999</v>
      </c>
      <c r="G156" s="13">
        <f t="shared" si="10"/>
        <v>5.6954501867488361</v>
      </c>
    </row>
    <row r="157" spans="2:7" ht="15.75" customHeight="1">
      <c r="B157" s="2" t="s">
        <v>729</v>
      </c>
      <c r="C157" s="1" t="s">
        <v>525</v>
      </c>
      <c r="D157" s="10" t="s">
        <v>730</v>
      </c>
      <c r="E157" s="9">
        <v>84263365.239999995</v>
      </c>
      <c r="F157" s="13">
        <v>20519194.239999998</v>
      </c>
      <c r="G157" s="13">
        <f t="shared" si="10"/>
        <v>24.351263661921131</v>
      </c>
    </row>
    <row r="158" spans="2:7" ht="21.75" customHeight="1">
      <c r="B158" s="2" t="s">
        <v>549</v>
      </c>
      <c r="C158" s="1" t="s">
        <v>525</v>
      </c>
      <c r="D158" s="10" t="s">
        <v>731</v>
      </c>
      <c r="E158" s="9">
        <v>38020810.240000002</v>
      </c>
      <c r="F158" s="13">
        <v>20519194.239999998</v>
      </c>
      <c r="G158" s="13">
        <f t="shared" si="10"/>
        <v>53.968324479347018</v>
      </c>
    </row>
    <row r="159" spans="2:7" ht="21.75" customHeight="1">
      <c r="B159" s="2" t="s">
        <v>551</v>
      </c>
      <c r="C159" s="1" t="s">
        <v>525</v>
      </c>
      <c r="D159" s="10" t="s">
        <v>732</v>
      </c>
      <c r="E159" s="9">
        <v>38020810.240000002</v>
      </c>
      <c r="F159" s="13">
        <v>20519194.239999998</v>
      </c>
      <c r="G159" s="13">
        <f t="shared" si="10"/>
        <v>53.968324479347018</v>
      </c>
    </row>
    <row r="160" spans="2:7" ht="15.75" customHeight="1">
      <c r="B160" s="2" t="s">
        <v>553</v>
      </c>
      <c r="C160" s="1" t="s">
        <v>525</v>
      </c>
      <c r="D160" s="10" t="s">
        <v>733</v>
      </c>
      <c r="E160" s="9">
        <v>38020810.240000002</v>
      </c>
      <c r="F160" s="13">
        <v>20519194.239999998</v>
      </c>
      <c r="G160" s="13">
        <f t="shared" si="10"/>
        <v>53.968324479347018</v>
      </c>
    </row>
    <row r="161" spans="2:7" ht="15.75" customHeight="1">
      <c r="B161" s="2" t="s">
        <v>599</v>
      </c>
      <c r="C161" s="1" t="s">
        <v>525</v>
      </c>
      <c r="D161" s="10" t="s">
        <v>734</v>
      </c>
      <c r="E161" s="9">
        <v>46242555</v>
      </c>
      <c r="F161" s="12" t="s">
        <v>15</v>
      </c>
      <c r="G161" s="12" t="s">
        <v>15</v>
      </c>
    </row>
    <row r="162" spans="2:7" ht="15.75" customHeight="1">
      <c r="B162" s="2" t="s">
        <v>430</v>
      </c>
      <c r="C162" s="1" t="s">
        <v>525</v>
      </c>
      <c r="D162" s="10" t="s">
        <v>735</v>
      </c>
      <c r="E162" s="9">
        <v>46242555</v>
      </c>
      <c r="F162" s="12" t="s">
        <v>15</v>
      </c>
      <c r="G162" s="12" t="s">
        <v>15</v>
      </c>
    </row>
    <row r="163" spans="2:7" ht="21.75" customHeight="1">
      <c r="B163" s="2" t="s">
        <v>683</v>
      </c>
      <c r="C163" s="1" t="s">
        <v>525</v>
      </c>
      <c r="D163" s="10" t="s">
        <v>736</v>
      </c>
      <c r="E163" s="6" t="s">
        <v>15</v>
      </c>
      <c r="F163" s="12" t="s">
        <v>15</v>
      </c>
      <c r="G163" s="12" t="s">
        <v>15</v>
      </c>
    </row>
    <row r="164" spans="2:7" ht="15.75" customHeight="1">
      <c r="B164" s="2" t="s">
        <v>685</v>
      </c>
      <c r="C164" s="1" t="s">
        <v>525</v>
      </c>
      <c r="D164" s="10" t="s">
        <v>737</v>
      </c>
      <c r="E164" s="6" t="s">
        <v>15</v>
      </c>
      <c r="F164" s="12" t="s">
        <v>15</v>
      </c>
      <c r="G164" s="12" t="s">
        <v>15</v>
      </c>
    </row>
    <row r="165" spans="2:7" ht="32.25" customHeight="1">
      <c r="B165" s="2" t="s">
        <v>687</v>
      </c>
      <c r="C165" s="1" t="s">
        <v>525</v>
      </c>
      <c r="D165" s="10" t="s">
        <v>738</v>
      </c>
      <c r="E165" s="6" t="s">
        <v>15</v>
      </c>
      <c r="F165" s="12" t="s">
        <v>15</v>
      </c>
      <c r="G165" s="12" t="s">
        <v>15</v>
      </c>
    </row>
    <row r="166" spans="2:7" ht="15.75" customHeight="1">
      <c r="B166" s="2" t="s">
        <v>739</v>
      </c>
      <c r="C166" s="1" t="s">
        <v>525</v>
      </c>
      <c r="D166" s="10" t="s">
        <v>740</v>
      </c>
      <c r="E166" s="9">
        <v>79857441.780000001</v>
      </c>
      <c r="F166" s="13">
        <v>22761465.800000001</v>
      </c>
      <c r="G166" s="13">
        <f t="shared" ref="G166:G174" si="11">F166/E166*100</f>
        <v>28.50262329052034</v>
      </c>
    </row>
    <row r="167" spans="2:7" ht="32.25" customHeight="1">
      <c r="B167" s="2" t="s">
        <v>530</v>
      </c>
      <c r="C167" s="1" t="s">
        <v>525</v>
      </c>
      <c r="D167" s="10" t="s">
        <v>741</v>
      </c>
      <c r="E167" s="9">
        <v>23048989</v>
      </c>
      <c r="F167" s="13">
        <v>3779579.29</v>
      </c>
      <c r="G167" s="13">
        <f t="shared" si="11"/>
        <v>16.398026351611346</v>
      </c>
    </row>
    <row r="168" spans="2:7" ht="15.75" customHeight="1">
      <c r="B168" s="2" t="s">
        <v>532</v>
      </c>
      <c r="C168" s="1" t="s">
        <v>525</v>
      </c>
      <c r="D168" s="10" t="s">
        <v>742</v>
      </c>
      <c r="E168" s="9">
        <v>23048989</v>
      </c>
      <c r="F168" s="13">
        <v>3779579.29</v>
      </c>
      <c r="G168" s="13">
        <f t="shared" si="11"/>
        <v>16.398026351611346</v>
      </c>
    </row>
    <row r="169" spans="2:7" ht="15.75" customHeight="1">
      <c r="B169" s="2" t="s">
        <v>534</v>
      </c>
      <c r="C169" s="1" t="s">
        <v>525</v>
      </c>
      <c r="D169" s="10" t="s">
        <v>743</v>
      </c>
      <c r="E169" s="9">
        <v>15884513</v>
      </c>
      <c r="F169" s="13">
        <v>2876942.64</v>
      </c>
      <c r="G169" s="13">
        <f t="shared" si="11"/>
        <v>18.111620041483175</v>
      </c>
    </row>
    <row r="170" spans="2:7" ht="21.75" customHeight="1">
      <c r="B170" s="2" t="s">
        <v>536</v>
      </c>
      <c r="C170" s="1" t="s">
        <v>525</v>
      </c>
      <c r="D170" s="10" t="s">
        <v>744</v>
      </c>
      <c r="E170" s="9">
        <v>2367352</v>
      </c>
      <c r="F170" s="13">
        <v>182783.35</v>
      </c>
      <c r="G170" s="13">
        <f t="shared" si="11"/>
        <v>7.7210043119907814</v>
      </c>
    </row>
    <row r="171" spans="2:7" ht="32.25" customHeight="1">
      <c r="B171" s="2" t="s">
        <v>538</v>
      </c>
      <c r="C171" s="1" t="s">
        <v>525</v>
      </c>
      <c r="D171" s="10" t="s">
        <v>745</v>
      </c>
      <c r="E171" s="9">
        <v>4797124</v>
      </c>
      <c r="F171" s="13">
        <v>719853.3</v>
      </c>
      <c r="G171" s="13">
        <f t="shared" si="11"/>
        <v>15.005934805937892</v>
      </c>
    </row>
    <row r="172" spans="2:7" ht="21.75" customHeight="1">
      <c r="B172" s="2" t="s">
        <v>549</v>
      </c>
      <c r="C172" s="1" t="s">
        <v>525</v>
      </c>
      <c r="D172" s="10" t="s">
        <v>746</v>
      </c>
      <c r="E172" s="9">
        <v>4979797</v>
      </c>
      <c r="F172" s="13">
        <v>874890.73</v>
      </c>
      <c r="G172" s="13">
        <f t="shared" si="11"/>
        <v>17.568803105829414</v>
      </c>
    </row>
    <row r="173" spans="2:7" ht="21.75" customHeight="1">
      <c r="B173" s="2" t="s">
        <v>551</v>
      </c>
      <c r="C173" s="1" t="s">
        <v>525</v>
      </c>
      <c r="D173" s="10" t="s">
        <v>747</v>
      </c>
      <c r="E173" s="9">
        <v>4979797</v>
      </c>
      <c r="F173" s="13">
        <v>874890.73</v>
      </c>
      <c r="G173" s="13">
        <f t="shared" si="11"/>
        <v>17.568803105829414</v>
      </c>
    </row>
    <row r="174" spans="2:7" ht="15.75" customHeight="1">
      <c r="B174" s="2" t="s">
        <v>553</v>
      </c>
      <c r="C174" s="1" t="s">
        <v>525</v>
      </c>
      <c r="D174" s="10" t="s">
        <v>748</v>
      </c>
      <c r="E174" s="9">
        <v>2915152</v>
      </c>
      <c r="F174" s="13">
        <v>294039.3</v>
      </c>
      <c r="G174" s="13">
        <f t="shared" si="11"/>
        <v>10.08658553653463</v>
      </c>
    </row>
    <row r="175" spans="2:7" ht="32.25" customHeight="1">
      <c r="B175" s="2" t="s">
        <v>749</v>
      </c>
      <c r="C175" s="1" t="s">
        <v>525</v>
      </c>
      <c r="D175" s="10" t="s">
        <v>750</v>
      </c>
      <c r="E175" s="9">
        <v>300000</v>
      </c>
      <c r="F175" s="12" t="s">
        <v>15</v>
      </c>
      <c r="G175" s="12" t="s">
        <v>15</v>
      </c>
    </row>
    <row r="176" spans="2:7" ht="15.75" customHeight="1">
      <c r="B176" s="2" t="s">
        <v>569</v>
      </c>
      <c r="C176" s="1" t="s">
        <v>525</v>
      </c>
      <c r="D176" s="10" t="s">
        <v>751</v>
      </c>
      <c r="E176" s="9">
        <v>1764645</v>
      </c>
      <c r="F176" s="13">
        <v>580851.43000000005</v>
      </c>
      <c r="G176" s="13">
        <f t="shared" ref="G176:G179" si="12">F176/E176*100</f>
        <v>32.916049970390645</v>
      </c>
    </row>
    <row r="177" spans="2:7" ht="15.75" customHeight="1">
      <c r="B177" s="2" t="s">
        <v>571</v>
      </c>
      <c r="C177" s="1" t="s">
        <v>525</v>
      </c>
      <c r="D177" s="10" t="s">
        <v>752</v>
      </c>
      <c r="E177" s="9">
        <v>51828655.780000001</v>
      </c>
      <c r="F177" s="13">
        <v>18106995.780000001</v>
      </c>
      <c r="G177" s="13">
        <f t="shared" si="12"/>
        <v>34.936263554393115</v>
      </c>
    </row>
    <row r="178" spans="2:7" ht="32.25" customHeight="1">
      <c r="B178" s="2" t="s">
        <v>647</v>
      </c>
      <c r="C178" s="1" t="s">
        <v>525</v>
      </c>
      <c r="D178" s="10" t="s">
        <v>753</v>
      </c>
      <c r="E178" s="9">
        <v>51818655.780000001</v>
      </c>
      <c r="F178" s="13">
        <v>18106995.780000001</v>
      </c>
      <c r="G178" s="13">
        <f t="shared" si="12"/>
        <v>34.943005578675397</v>
      </c>
    </row>
    <row r="179" spans="2:7" ht="32.25" customHeight="1">
      <c r="B179" s="2" t="s">
        <v>717</v>
      </c>
      <c r="C179" s="1" t="s">
        <v>525</v>
      </c>
      <c r="D179" s="10" t="s">
        <v>754</v>
      </c>
      <c r="E179" s="9">
        <v>51818655.780000001</v>
      </c>
      <c r="F179" s="13">
        <v>18106995.780000001</v>
      </c>
      <c r="G179" s="13">
        <f t="shared" si="12"/>
        <v>34.943005578675397</v>
      </c>
    </row>
    <row r="180" spans="2:7" ht="15.75" customHeight="1">
      <c r="B180" s="2" t="s">
        <v>577</v>
      </c>
      <c r="C180" s="1" t="s">
        <v>525</v>
      </c>
      <c r="D180" s="10" t="s">
        <v>755</v>
      </c>
      <c r="E180" s="9">
        <v>10000</v>
      </c>
      <c r="F180" s="12" t="s">
        <v>15</v>
      </c>
      <c r="G180" s="12" t="s">
        <v>15</v>
      </c>
    </row>
    <row r="181" spans="2:7" ht="15.75" customHeight="1">
      <c r="B181" s="2" t="s">
        <v>579</v>
      </c>
      <c r="C181" s="1" t="s">
        <v>525</v>
      </c>
      <c r="D181" s="10" t="s">
        <v>756</v>
      </c>
      <c r="E181" s="9">
        <v>10000</v>
      </c>
      <c r="F181" s="12" t="s">
        <v>15</v>
      </c>
      <c r="G181" s="12" t="s">
        <v>15</v>
      </c>
    </row>
    <row r="182" spans="2:7" ht="15.75" customHeight="1">
      <c r="B182" s="2" t="s">
        <v>757</v>
      </c>
      <c r="C182" s="1" t="s">
        <v>525</v>
      </c>
      <c r="D182" s="10" t="s">
        <v>758</v>
      </c>
      <c r="E182" s="9">
        <v>1579653254.96</v>
      </c>
      <c r="F182" s="13">
        <v>252854991.06999999</v>
      </c>
      <c r="G182" s="13">
        <f t="shared" ref="G182:G183" si="13">F182/E182*100</f>
        <v>16.006993324392749</v>
      </c>
    </row>
    <row r="183" spans="2:7">
      <c r="B183" s="2" t="s">
        <v>759</v>
      </c>
      <c r="C183" s="1" t="s">
        <v>525</v>
      </c>
      <c r="D183" s="10" t="s">
        <v>760</v>
      </c>
      <c r="E183" s="9">
        <v>206563864.96000001</v>
      </c>
      <c r="F183" s="13">
        <v>21332962.34</v>
      </c>
      <c r="G183" s="13">
        <f t="shared" si="13"/>
        <v>10.327538334999209</v>
      </c>
    </row>
    <row r="184" spans="2:7" ht="21.75" customHeight="1">
      <c r="B184" s="2" t="s">
        <v>549</v>
      </c>
      <c r="C184" s="1" t="s">
        <v>525</v>
      </c>
      <c r="D184" s="10" t="s">
        <v>761</v>
      </c>
      <c r="E184" s="9">
        <v>52523297.539999999</v>
      </c>
      <c r="F184" s="12" t="s">
        <v>15</v>
      </c>
      <c r="G184" s="13"/>
    </row>
    <row r="185" spans="2:7" ht="21.75" customHeight="1">
      <c r="B185" s="2" t="s">
        <v>551</v>
      </c>
      <c r="C185" s="1" t="s">
        <v>525</v>
      </c>
      <c r="D185" s="10" t="s">
        <v>762</v>
      </c>
      <c r="E185" s="9">
        <v>52523297.539999999</v>
      </c>
      <c r="F185" s="12" t="s">
        <v>15</v>
      </c>
      <c r="G185" s="13"/>
    </row>
    <row r="186" spans="2:7" ht="21.75" customHeight="1">
      <c r="B186" s="2" t="s">
        <v>763</v>
      </c>
      <c r="C186" s="1" t="s">
        <v>525</v>
      </c>
      <c r="D186" s="10" t="s">
        <v>764</v>
      </c>
      <c r="E186" s="9">
        <v>30313951.539999999</v>
      </c>
      <c r="F186" s="12" t="s">
        <v>15</v>
      </c>
      <c r="G186" s="12"/>
    </row>
    <row r="187" spans="2:7" ht="15.75" customHeight="1">
      <c r="B187" s="2" t="s">
        <v>553</v>
      </c>
      <c r="C187" s="1" t="s">
        <v>525</v>
      </c>
      <c r="D187" s="10" t="s">
        <v>765</v>
      </c>
      <c r="E187" s="9">
        <v>4689000</v>
      </c>
      <c r="F187" s="12" t="s">
        <v>15</v>
      </c>
      <c r="G187" s="13"/>
    </row>
    <row r="188" spans="2:7" ht="15.75" customHeight="1">
      <c r="B188" s="2" t="s">
        <v>569</v>
      </c>
      <c r="C188" s="1" t="s">
        <v>525</v>
      </c>
      <c r="D188" s="10" t="s">
        <v>766</v>
      </c>
      <c r="E188" s="9">
        <v>17520346</v>
      </c>
      <c r="F188" s="12" t="s">
        <v>15</v>
      </c>
      <c r="G188" s="12" t="s">
        <v>15</v>
      </c>
    </row>
    <row r="189" spans="2:7" ht="21.75" customHeight="1">
      <c r="B189" s="2" t="s">
        <v>637</v>
      </c>
      <c r="C189" s="1" t="s">
        <v>525</v>
      </c>
      <c r="D189" s="10" t="s">
        <v>767</v>
      </c>
      <c r="E189" s="9">
        <v>11350000</v>
      </c>
      <c r="F189" s="12" t="s">
        <v>15</v>
      </c>
      <c r="G189" s="12" t="s">
        <v>15</v>
      </c>
    </row>
    <row r="190" spans="2:7">
      <c r="B190" s="2" t="s">
        <v>639</v>
      </c>
      <c r="C190" s="1" t="s">
        <v>525</v>
      </c>
      <c r="D190" s="10" t="s">
        <v>768</v>
      </c>
      <c r="E190" s="9">
        <v>11350000</v>
      </c>
      <c r="F190" s="12" t="s">
        <v>15</v>
      </c>
      <c r="G190" s="12" t="s">
        <v>15</v>
      </c>
    </row>
    <row r="191" spans="2:7" ht="21.75" customHeight="1">
      <c r="B191" s="2" t="s">
        <v>769</v>
      </c>
      <c r="C191" s="1" t="s">
        <v>525</v>
      </c>
      <c r="D191" s="10" t="s">
        <v>770</v>
      </c>
      <c r="E191" s="9">
        <v>11350000</v>
      </c>
      <c r="F191" s="12" t="s">
        <v>15</v>
      </c>
      <c r="G191" s="12" t="s">
        <v>15</v>
      </c>
    </row>
    <row r="192" spans="2:7" ht="15.75" customHeight="1">
      <c r="B192" s="2" t="s">
        <v>599</v>
      </c>
      <c r="C192" s="1" t="s">
        <v>525</v>
      </c>
      <c r="D192" s="10" t="s">
        <v>771</v>
      </c>
      <c r="E192" s="9">
        <v>61085567.420000002</v>
      </c>
      <c r="F192" s="13">
        <v>1832962.34</v>
      </c>
      <c r="G192" s="13">
        <f t="shared" ref="G192:G196" si="14">F192/E192*100</f>
        <v>3.0006471535203758</v>
      </c>
    </row>
    <row r="193" spans="2:7" ht="15.75" customHeight="1">
      <c r="B193" s="2" t="s">
        <v>430</v>
      </c>
      <c r="C193" s="1" t="s">
        <v>525</v>
      </c>
      <c r="D193" s="10" t="s">
        <v>772</v>
      </c>
      <c r="E193" s="9">
        <v>61085567.420000002</v>
      </c>
      <c r="F193" s="13">
        <v>1832962.34</v>
      </c>
      <c r="G193" s="13">
        <f t="shared" si="14"/>
        <v>3.0006471535203758</v>
      </c>
    </row>
    <row r="194" spans="2:7" ht="15.75" customHeight="1">
      <c r="B194" s="2" t="s">
        <v>571</v>
      </c>
      <c r="C194" s="1" t="s">
        <v>525</v>
      </c>
      <c r="D194" s="10" t="s">
        <v>773</v>
      </c>
      <c r="E194" s="9">
        <v>81605000</v>
      </c>
      <c r="F194" s="13">
        <v>19500000</v>
      </c>
      <c r="G194" s="13">
        <f t="shared" si="14"/>
        <v>23.895594632681821</v>
      </c>
    </row>
    <row r="195" spans="2:7" ht="32.25" customHeight="1">
      <c r="B195" s="2" t="s">
        <v>647</v>
      </c>
      <c r="C195" s="1" t="s">
        <v>525</v>
      </c>
      <c r="D195" s="10" t="s">
        <v>774</v>
      </c>
      <c r="E195" s="9">
        <v>81600000</v>
      </c>
      <c r="F195" s="13">
        <v>19500000</v>
      </c>
      <c r="G195" s="13">
        <f t="shared" si="14"/>
        <v>23.897058823529413</v>
      </c>
    </row>
    <row r="196" spans="2:7" ht="32.25" customHeight="1">
      <c r="B196" s="2" t="s">
        <v>717</v>
      </c>
      <c r="C196" s="1" t="s">
        <v>525</v>
      </c>
      <c r="D196" s="10" t="s">
        <v>775</v>
      </c>
      <c r="E196" s="9">
        <v>81600000</v>
      </c>
      <c r="F196" s="13">
        <v>19500000</v>
      </c>
      <c r="G196" s="13">
        <f t="shared" si="14"/>
        <v>23.897058823529413</v>
      </c>
    </row>
    <row r="197" spans="2:7" ht="15.75" customHeight="1">
      <c r="B197" s="2" t="s">
        <v>573</v>
      </c>
      <c r="C197" s="1" t="s">
        <v>525</v>
      </c>
      <c r="D197" s="10" t="s">
        <v>776</v>
      </c>
      <c r="E197" s="6" t="s">
        <v>15</v>
      </c>
      <c r="F197" s="12" t="s">
        <v>15</v>
      </c>
      <c r="G197" s="12" t="s">
        <v>15</v>
      </c>
    </row>
    <row r="198" spans="2:7" ht="21.75" customHeight="1">
      <c r="B198" s="2" t="s">
        <v>575</v>
      </c>
      <c r="C198" s="1" t="s">
        <v>525</v>
      </c>
      <c r="D198" s="10" t="s">
        <v>777</v>
      </c>
      <c r="E198" s="6" t="s">
        <v>15</v>
      </c>
      <c r="F198" s="12" t="s">
        <v>15</v>
      </c>
      <c r="G198" s="12" t="s">
        <v>15</v>
      </c>
    </row>
    <row r="199" spans="2:7" ht="15.75" customHeight="1">
      <c r="B199" s="2" t="s">
        <v>577</v>
      </c>
      <c r="C199" s="1" t="s">
        <v>525</v>
      </c>
      <c r="D199" s="10" t="s">
        <v>778</v>
      </c>
      <c r="E199" s="9">
        <v>5000</v>
      </c>
      <c r="F199" s="12" t="s">
        <v>15</v>
      </c>
      <c r="G199" s="12" t="s">
        <v>15</v>
      </c>
    </row>
    <row r="200" spans="2:7">
      <c r="B200" s="2" t="s">
        <v>581</v>
      </c>
      <c r="C200" s="1" t="s">
        <v>525</v>
      </c>
      <c r="D200" s="10" t="s">
        <v>779</v>
      </c>
      <c r="E200" s="9">
        <v>5000</v>
      </c>
      <c r="F200" s="12" t="s">
        <v>15</v>
      </c>
      <c r="G200" s="12" t="s">
        <v>15</v>
      </c>
    </row>
    <row r="201" spans="2:7">
      <c r="B201" s="2" t="s">
        <v>780</v>
      </c>
      <c r="C201" s="1" t="s">
        <v>525</v>
      </c>
      <c r="D201" s="10" t="s">
        <v>781</v>
      </c>
      <c r="E201" s="9">
        <v>1326737038</v>
      </c>
      <c r="F201" s="13">
        <v>215948800</v>
      </c>
      <c r="G201" s="13">
        <f t="shared" ref="G201" si="15">F201/E201*100</f>
        <v>16.276684362828501</v>
      </c>
    </row>
    <row r="202" spans="2:7" ht="21.75" customHeight="1">
      <c r="B202" s="2" t="s">
        <v>549</v>
      </c>
      <c r="C202" s="1" t="s">
        <v>525</v>
      </c>
      <c r="D202" s="10" t="s">
        <v>782</v>
      </c>
      <c r="E202" s="9">
        <v>600000</v>
      </c>
      <c r="F202" s="12" t="s">
        <v>15</v>
      </c>
      <c r="G202" s="12" t="s">
        <v>15</v>
      </c>
    </row>
    <row r="203" spans="2:7" ht="21.75" customHeight="1">
      <c r="B203" s="2" t="s">
        <v>551</v>
      </c>
      <c r="C203" s="1" t="s">
        <v>525</v>
      </c>
      <c r="D203" s="10" t="s">
        <v>783</v>
      </c>
      <c r="E203" s="9">
        <v>600000</v>
      </c>
      <c r="F203" s="12" t="s">
        <v>15</v>
      </c>
      <c r="G203" s="12" t="s">
        <v>15</v>
      </c>
    </row>
    <row r="204" spans="2:7" ht="15.75" customHeight="1">
      <c r="B204" s="2" t="s">
        <v>553</v>
      </c>
      <c r="C204" s="1" t="s">
        <v>525</v>
      </c>
      <c r="D204" s="10" t="s">
        <v>784</v>
      </c>
      <c r="E204" s="9">
        <v>600000</v>
      </c>
      <c r="F204" s="12" t="s">
        <v>15</v>
      </c>
      <c r="G204" s="12" t="s">
        <v>15</v>
      </c>
    </row>
    <row r="205" spans="2:7" ht="15.75" customHeight="1">
      <c r="B205" s="2" t="s">
        <v>599</v>
      </c>
      <c r="C205" s="1" t="s">
        <v>525</v>
      </c>
      <c r="D205" s="10" t="s">
        <v>785</v>
      </c>
      <c r="E205" s="9">
        <v>20432903</v>
      </c>
      <c r="F205" s="12" t="s">
        <v>15</v>
      </c>
      <c r="G205" s="12" t="s">
        <v>15</v>
      </c>
    </row>
    <row r="206" spans="2:7" ht="15.75" customHeight="1">
      <c r="B206" s="2" t="s">
        <v>430</v>
      </c>
      <c r="C206" s="1" t="s">
        <v>525</v>
      </c>
      <c r="D206" s="10" t="s">
        <v>786</v>
      </c>
      <c r="E206" s="9">
        <v>20432903</v>
      </c>
      <c r="F206" s="12" t="s">
        <v>15</v>
      </c>
      <c r="G206" s="12" t="s">
        <v>15</v>
      </c>
    </row>
    <row r="207" spans="2:7" ht="21.75" customHeight="1">
      <c r="B207" s="2" t="s">
        <v>683</v>
      </c>
      <c r="C207" s="1" t="s">
        <v>525</v>
      </c>
      <c r="D207" s="10" t="s">
        <v>787</v>
      </c>
      <c r="E207" s="6" t="s">
        <v>15</v>
      </c>
      <c r="F207" s="12" t="s">
        <v>15</v>
      </c>
      <c r="G207" s="12" t="s">
        <v>15</v>
      </c>
    </row>
    <row r="208" spans="2:7" ht="15.75" customHeight="1">
      <c r="B208" s="2" t="s">
        <v>685</v>
      </c>
      <c r="C208" s="1" t="s">
        <v>525</v>
      </c>
      <c r="D208" s="10" t="s">
        <v>788</v>
      </c>
      <c r="E208" s="6" t="s">
        <v>15</v>
      </c>
      <c r="F208" s="12" t="s">
        <v>15</v>
      </c>
      <c r="G208" s="12" t="s">
        <v>15</v>
      </c>
    </row>
    <row r="209" spans="2:7" ht="32.25" customHeight="1">
      <c r="B209" s="2" t="s">
        <v>687</v>
      </c>
      <c r="C209" s="1" t="s">
        <v>525</v>
      </c>
      <c r="D209" s="10" t="s">
        <v>789</v>
      </c>
      <c r="E209" s="6" t="s">
        <v>15</v>
      </c>
      <c r="F209" s="12" t="s">
        <v>15</v>
      </c>
      <c r="G209" s="12" t="s">
        <v>15</v>
      </c>
    </row>
    <row r="210" spans="2:7" ht="15.75" customHeight="1">
      <c r="B210" s="2" t="s">
        <v>571</v>
      </c>
      <c r="C210" s="1" t="s">
        <v>525</v>
      </c>
      <c r="D210" s="10" t="s">
        <v>790</v>
      </c>
      <c r="E210" s="9">
        <v>1305704135</v>
      </c>
      <c r="F210" s="13">
        <v>215948800</v>
      </c>
      <c r="G210" s="13">
        <f t="shared" ref="G210:G221" si="16">F210/E210*100</f>
        <v>16.538876933249508</v>
      </c>
    </row>
    <row r="211" spans="2:7" ht="32.25" customHeight="1">
      <c r="B211" s="2" t="s">
        <v>647</v>
      </c>
      <c r="C211" s="1" t="s">
        <v>525</v>
      </c>
      <c r="D211" s="10" t="s">
        <v>791</v>
      </c>
      <c r="E211" s="9">
        <v>1305704135</v>
      </c>
      <c r="F211" s="13">
        <v>215948800</v>
      </c>
      <c r="G211" s="13">
        <f t="shared" si="16"/>
        <v>16.538876933249508</v>
      </c>
    </row>
    <row r="212" spans="2:7" ht="32.25" customHeight="1">
      <c r="B212" s="2" t="s">
        <v>717</v>
      </c>
      <c r="C212" s="1" t="s">
        <v>525</v>
      </c>
      <c r="D212" s="10" t="s">
        <v>792</v>
      </c>
      <c r="E212" s="9">
        <v>1305704135</v>
      </c>
      <c r="F212" s="13">
        <v>215948800</v>
      </c>
      <c r="G212" s="13">
        <f t="shared" si="16"/>
        <v>16.538876933249508</v>
      </c>
    </row>
    <row r="213" spans="2:7">
      <c r="B213" s="2" t="s">
        <v>793</v>
      </c>
      <c r="C213" s="1" t="s">
        <v>525</v>
      </c>
      <c r="D213" s="10" t="s">
        <v>794</v>
      </c>
      <c r="E213" s="9">
        <v>46352352</v>
      </c>
      <c r="F213" s="13">
        <v>15573228.73</v>
      </c>
      <c r="G213" s="13">
        <f t="shared" si="16"/>
        <v>33.597494103427586</v>
      </c>
    </row>
    <row r="214" spans="2:7" ht="21.75" customHeight="1">
      <c r="B214" s="2" t="s">
        <v>549</v>
      </c>
      <c r="C214" s="1" t="s">
        <v>525</v>
      </c>
      <c r="D214" s="10" t="s">
        <v>795</v>
      </c>
      <c r="E214" s="9">
        <v>34699808</v>
      </c>
      <c r="F214" s="13">
        <v>4191620.12</v>
      </c>
      <c r="G214" s="13">
        <f t="shared" si="16"/>
        <v>12.079663726093241</v>
      </c>
    </row>
    <row r="215" spans="2:7" ht="21.75" customHeight="1">
      <c r="B215" s="2" t="s">
        <v>551</v>
      </c>
      <c r="C215" s="1" t="s">
        <v>525</v>
      </c>
      <c r="D215" s="10" t="s">
        <v>796</v>
      </c>
      <c r="E215" s="9">
        <v>34699808</v>
      </c>
      <c r="F215" s="13">
        <v>4191620.12</v>
      </c>
      <c r="G215" s="13">
        <f t="shared" si="16"/>
        <v>12.079663726093241</v>
      </c>
    </row>
    <row r="216" spans="2:7" ht="15.75" customHeight="1">
      <c r="B216" s="2" t="s">
        <v>553</v>
      </c>
      <c r="C216" s="1" t="s">
        <v>525</v>
      </c>
      <c r="D216" s="10" t="s">
        <v>797</v>
      </c>
      <c r="E216" s="9">
        <v>29645061</v>
      </c>
      <c r="F216" s="13">
        <v>3110291.64</v>
      </c>
      <c r="G216" s="13">
        <f t="shared" si="16"/>
        <v>10.491770079339693</v>
      </c>
    </row>
    <row r="217" spans="2:7" ht="15.75" customHeight="1">
      <c r="B217" s="2" t="s">
        <v>569</v>
      </c>
      <c r="C217" s="1" t="s">
        <v>525</v>
      </c>
      <c r="D217" s="10" t="s">
        <v>798</v>
      </c>
      <c r="E217" s="9">
        <v>5054747</v>
      </c>
      <c r="F217" s="13">
        <v>1081328.48</v>
      </c>
      <c r="G217" s="13">
        <f t="shared" si="16"/>
        <v>21.392336352343648</v>
      </c>
    </row>
    <row r="218" spans="2:7" ht="15.75" customHeight="1">
      <c r="B218" s="2" t="s">
        <v>555</v>
      </c>
      <c r="C218" s="1" t="s">
        <v>525</v>
      </c>
      <c r="D218" s="10" t="s">
        <v>799</v>
      </c>
      <c r="E218" s="9">
        <v>351255</v>
      </c>
      <c r="F218" s="13">
        <v>80320</v>
      </c>
      <c r="G218" s="13">
        <f t="shared" si="16"/>
        <v>22.866578411695208</v>
      </c>
    </row>
    <row r="219" spans="2:7">
      <c r="B219" s="2" t="s">
        <v>800</v>
      </c>
      <c r="C219" s="1" t="s">
        <v>525</v>
      </c>
      <c r="D219" s="10" t="s">
        <v>801</v>
      </c>
      <c r="E219" s="9">
        <v>351255</v>
      </c>
      <c r="F219" s="13">
        <v>80320</v>
      </c>
      <c r="G219" s="13">
        <f t="shared" si="16"/>
        <v>22.866578411695208</v>
      </c>
    </row>
    <row r="220" spans="2:7" ht="15.75" customHeight="1">
      <c r="B220" s="2" t="s">
        <v>599</v>
      </c>
      <c r="C220" s="1" t="s">
        <v>525</v>
      </c>
      <c r="D220" s="10" t="s">
        <v>802</v>
      </c>
      <c r="E220" s="9">
        <v>11301289</v>
      </c>
      <c r="F220" s="13">
        <v>11301288.609999999</v>
      </c>
      <c r="G220" s="13">
        <f t="shared" si="16"/>
        <v>99.999996549066211</v>
      </c>
    </row>
    <row r="221" spans="2:7" ht="15.75" customHeight="1">
      <c r="B221" s="2" t="s">
        <v>430</v>
      </c>
      <c r="C221" s="1" t="s">
        <v>525</v>
      </c>
      <c r="D221" s="10" t="s">
        <v>803</v>
      </c>
      <c r="E221" s="9">
        <v>11301289</v>
      </c>
      <c r="F221" s="13">
        <v>11301288.609999999</v>
      </c>
      <c r="G221" s="13">
        <f t="shared" si="16"/>
        <v>99.999996549066211</v>
      </c>
    </row>
    <row r="222" spans="2:7" ht="21.75" customHeight="1">
      <c r="B222" s="2" t="s">
        <v>683</v>
      </c>
      <c r="C222" s="1" t="s">
        <v>525</v>
      </c>
      <c r="D222" s="10" t="s">
        <v>804</v>
      </c>
      <c r="E222" s="6" t="s">
        <v>15</v>
      </c>
      <c r="F222" s="12" t="s">
        <v>15</v>
      </c>
      <c r="G222" s="12" t="s">
        <v>15</v>
      </c>
    </row>
    <row r="223" spans="2:7" ht="15.75" customHeight="1">
      <c r="B223" s="2" t="s">
        <v>685</v>
      </c>
      <c r="C223" s="1" t="s">
        <v>525</v>
      </c>
      <c r="D223" s="10" t="s">
        <v>805</v>
      </c>
      <c r="E223" s="6" t="s">
        <v>15</v>
      </c>
      <c r="F223" s="12" t="s">
        <v>15</v>
      </c>
      <c r="G223" s="12" t="s">
        <v>15</v>
      </c>
    </row>
    <row r="224" spans="2:7" ht="32.25" customHeight="1">
      <c r="B224" s="2" t="s">
        <v>687</v>
      </c>
      <c r="C224" s="1" t="s">
        <v>525</v>
      </c>
      <c r="D224" s="10" t="s">
        <v>806</v>
      </c>
      <c r="E224" s="6" t="s">
        <v>15</v>
      </c>
      <c r="F224" s="12" t="s">
        <v>15</v>
      </c>
      <c r="G224" s="12" t="s">
        <v>15</v>
      </c>
    </row>
    <row r="225" spans="2:7" ht="15.75" customHeight="1">
      <c r="B225" s="2" t="s">
        <v>807</v>
      </c>
      <c r="C225" s="1" t="s">
        <v>525</v>
      </c>
      <c r="D225" s="10" t="s">
        <v>808</v>
      </c>
      <c r="E225" s="6" t="s">
        <v>15</v>
      </c>
      <c r="F225" s="12" t="s">
        <v>15</v>
      </c>
      <c r="G225" s="12" t="s">
        <v>15</v>
      </c>
    </row>
    <row r="226" spans="2:7" ht="32.25" customHeight="1">
      <c r="B226" s="2" t="s">
        <v>530</v>
      </c>
      <c r="C226" s="1" t="s">
        <v>525</v>
      </c>
      <c r="D226" s="10" t="s">
        <v>809</v>
      </c>
      <c r="E226" s="6" t="s">
        <v>15</v>
      </c>
      <c r="F226" s="12" t="s">
        <v>15</v>
      </c>
      <c r="G226" s="12" t="s">
        <v>15</v>
      </c>
    </row>
    <row r="227" spans="2:7" ht="15.75" customHeight="1">
      <c r="B227" s="2" t="s">
        <v>532</v>
      </c>
      <c r="C227" s="1" t="s">
        <v>525</v>
      </c>
      <c r="D227" s="10" t="s">
        <v>810</v>
      </c>
      <c r="E227" s="6" t="s">
        <v>15</v>
      </c>
      <c r="F227" s="12" t="s">
        <v>15</v>
      </c>
      <c r="G227" s="12" t="s">
        <v>15</v>
      </c>
    </row>
    <row r="228" spans="2:7" ht="32.25" customHeight="1">
      <c r="B228" s="2" t="s">
        <v>546</v>
      </c>
      <c r="C228" s="1" t="s">
        <v>525</v>
      </c>
      <c r="D228" s="10" t="s">
        <v>811</v>
      </c>
      <c r="E228" s="6" t="s">
        <v>15</v>
      </c>
      <c r="F228" s="12" t="s">
        <v>15</v>
      </c>
      <c r="G228" s="12" t="s">
        <v>15</v>
      </c>
    </row>
    <row r="229" spans="2:7" ht="21.75" customHeight="1">
      <c r="B229" s="2" t="s">
        <v>549</v>
      </c>
      <c r="C229" s="1" t="s">
        <v>525</v>
      </c>
      <c r="D229" s="10" t="s">
        <v>812</v>
      </c>
      <c r="E229" s="6" t="s">
        <v>15</v>
      </c>
      <c r="F229" s="12" t="s">
        <v>15</v>
      </c>
      <c r="G229" s="12" t="s">
        <v>15</v>
      </c>
    </row>
    <row r="230" spans="2:7" ht="21.75" customHeight="1">
      <c r="B230" s="2" t="s">
        <v>551</v>
      </c>
      <c r="C230" s="1" t="s">
        <v>525</v>
      </c>
      <c r="D230" s="10" t="s">
        <v>813</v>
      </c>
      <c r="E230" s="6" t="s">
        <v>15</v>
      </c>
      <c r="F230" s="12" t="s">
        <v>15</v>
      </c>
      <c r="G230" s="12" t="s">
        <v>15</v>
      </c>
    </row>
    <row r="231" spans="2:7" ht="15.75" customHeight="1">
      <c r="B231" s="2" t="s">
        <v>553</v>
      </c>
      <c r="C231" s="1" t="s">
        <v>525</v>
      </c>
      <c r="D231" s="10" t="s">
        <v>814</v>
      </c>
      <c r="E231" s="6" t="s">
        <v>15</v>
      </c>
      <c r="F231" s="12" t="s">
        <v>15</v>
      </c>
      <c r="G231" s="12" t="s">
        <v>15</v>
      </c>
    </row>
    <row r="232" spans="2:7" ht="15.75" customHeight="1">
      <c r="B232" s="2" t="s">
        <v>571</v>
      </c>
      <c r="C232" s="1" t="s">
        <v>525</v>
      </c>
      <c r="D232" s="10" t="s">
        <v>815</v>
      </c>
      <c r="E232" s="6" t="s">
        <v>15</v>
      </c>
      <c r="F232" s="12" t="s">
        <v>15</v>
      </c>
      <c r="G232" s="12" t="s">
        <v>15</v>
      </c>
    </row>
    <row r="233" spans="2:7" ht="32.25" customHeight="1">
      <c r="B233" s="2" t="s">
        <v>647</v>
      </c>
      <c r="C233" s="1" t="s">
        <v>525</v>
      </c>
      <c r="D233" s="10" t="s">
        <v>816</v>
      </c>
      <c r="E233" s="6" t="s">
        <v>15</v>
      </c>
      <c r="F233" s="12" t="s">
        <v>15</v>
      </c>
      <c r="G233" s="12" t="s">
        <v>15</v>
      </c>
    </row>
    <row r="234" spans="2:7" ht="32.25" customHeight="1">
      <c r="B234" s="2" t="s">
        <v>717</v>
      </c>
      <c r="C234" s="1" t="s">
        <v>525</v>
      </c>
      <c r="D234" s="10" t="s">
        <v>817</v>
      </c>
      <c r="E234" s="6" t="s">
        <v>15</v>
      </c>
      <c r="F234" s="12" t="s">
        <v>15</v>
      </c>
      <c r="G234" s="12" t="s">
        <v>15</v>
      </c>
    </row>
    <row r="235" spans="2:7" ht="15.75" customHeight="1">
      <c r="B235" s="2" t="s">
        <v>818</v>
      </c>
      <c r="C235" s="1" t="s">
        <v>525</v>
      </c>
      <c r="D235" s="10" t="s">
        <v>819</v>
      </c>
      <c r="E235" s="9">
        <v>1198200</v>
      </c>
      <c r="F235" s="12" t="s">
        <v>15</v>
      </c>
      <c r="G235" s="12" t="s">
        <v>15</v>
      </c>
    </row>
    <row r="236" spans="2:7" ht="15.75" customHeight="1">
      <c r="B236" s="2" t="s">
        <v>820</v>
      </c>
      <c r="C236" s="1" t="s">
        <v>525</v>
      </c>
      <c r="D236" s="10" t="s">
        <v>821</v>
      </c>
      <c r="E236" s="9">
        <v>1198200</v>
      </c>
      <c r="F236" s="12" t="s">
        <v>15</v>
      </c>
      <c r="G236" s="12" t="s">
        <v>15</v>
      </c>
    </row>
    <row r="237" spans="2:7" ht="32.25" customHeight="1">
      <c r="B237" s="2" t="s">
        <v>530</v>
      </c>
      <c r="C237" s="1" t="s">
        <v>525</v>
      </c>
      <c r="D237" s="10" t="s">
        <v>822</v>
      </c>
      <c r="E237" s="9">
        <v>100600</v>
      </c>
      <c r="F237" s="12" t="s">
        <v>15</v>
      </c>
      <c r="G237" s="12" t="s">
        <v>15</v>
      </c>
    </row>
    <row r="238" spans="2:7" ht="15.75" customHeight="1">
      <c r="B238" s="2" t="s">
        <v>532</v>
      </c>
      <c r="C238" s="1" t="s">
        <v>525</v>
      </c>
      <c r="D238" s="10" t="s">
        <v>823</v>
      </c>
      <c r="E238" s="9">
        <v>100600</v>
      </c>
      <c r="F238" s="12" t="s">
        <v>15</v>
      </c>
      <c r="G238" s="12" t="s">
        <v>15</v>
      </c>
    </row>
    <row r="239" spans="2:7" ht="15.75" customHeight="1">
      <c r="B239" s="2" t="s">
        <v>534</v>
      </c>
      <c r="C239" s="1" t="s">
        <v>525</v>
      </c>
      <c r="D239" s="10" t="s">
        <v>824</v>
      </c>
      <c r="E239" s="9">
        <v>77266</v>
      </c>
      <c r="F239" s="12" t="s">
        <v>15</v>
      </c>
      <c r="G239" s="12" t="s">
        <v>15</v>
      </c>
    </row>
    <row r="240" spans="2:7" ht="32.25" customHeight="1">
      <c r="B240" s="2" t="s">
        <v>538</v>
      </c>
      <c r="C240" s="1" t="s">
        <v>525</v>
      </c>
      <c r="D240" s="10" t="s">
        <v>825</v>
      </c>
      <c r="E240" s="9">
        <v>23334</v>
      </c>
      <c r="F240" s="12" t="s">
        <v>15</v>
      </c>
      <c r="G240" s="12" t="s">
        <v>15</v>
      </c>
    </row>
    <row r="241" spans="2:7" ht="21.75" customHeight="1">
      <c r="B241" s="2" t="s">
        <v>549</v>
      </c>
      <c r="C241" s="1" t="s">
        <v>525</v>
      </c>
      <c r="D241" s="10" t="s">
        <v>826</v>
      </c>
      <c r="E241" s="9">
        <v>8200</v>
      </c>
      <c r="F241" s="12" t="s">
        <v>15</v>
      </c>
      <c r="G241" s="12" t="s">
        <v>15</v>
      </c>
    </row>
    <row r="242" spans="2:7" ht="21.75" customHeight="1">
      <c r="B242" s="2" t="s">
        <v>551</v>
      </c>
      <c r="C242" s="1" t="s">
        <v>525</v>
      </c>
      <c r="D242" s="10" t="s">
        <v>827</v>
      </c>
      <c r="E242" s="9">
        <v>8200</v>
      </c>
      <c r="F242" s="12" t="s">
        <v>15</v>
      </c>
      <c r="G242" s="12" t="s">
        <v>15</v>
      </c>
    </row>
    <row r="243" spans="2:7" ht="15.75" customHeight="1">
      <c r="B243" s="2" t="s">
        <v>553</v>
      </c>
      <c r="C243" s="1" t="s">
        <v>525</v>
      </c>
      <c r="D243" s="10" t="s">
        <v>828</v>
      </c>
      <c r="E243" s="9">
        <v>8200</v>
      </c>
      <c r="F243" s="12" t="s">
        <v>15</v>
      </c>
      <c r="G243" s="12" t="s">
        <v>15</v>
      </c>
    </row>
    <row r="244" spans="2:7" ht="15.75" customHeight="1">
      <c r="B244" s="2" t="s">
        <v>599</v>
      </c>
      <c r="C244" s="1" t="s">
        <v>525</v>
      </c>
      <c r="D244" s="10" t="s">
        <v>829</v>
      </c>
      <c r="E244" s="9">
        <v>1089400</v>
      </c>
      <c r="F244" s="12" t="s">
        <v>15</v>
      </c>
      <c r="G244" s="12" t="s">
        <v>15</v>
      </c>
    </row>
    <row r="245" spans="2:7" ht="15.75" customHeight="1">
      <c r="B245" s="2" t="s">
        <v>430</v>
      </c>
      <c r="C245" s="1" t="s">
        <v>525</v>
      </c>
      <c r="D245" s="10" t="s">
        <v>830</v>
      </c>
      <c r="E245" s="9">
        <v>1089400</v>
      </c>
      <c r="F245" s="12" t="s">
        <v>15</v>
      </c>
      <c r="G245" s="12" t="s">
        <v>15</v>
      </c>
    </row>
    <row r="246" spans="2:7">
      <c r="B246" s="2" t="s">
        <v>831</v>
      </c>
      <c r="C246" s="1" t="s">
        <v>525</v>
      </c>
      <c r="D246" s="10" t="s">
        <v>832</v>
      </c>
      <c r="E246" s="9">
        <v>1289885195.3599999</v>
      </c>
      <c r="F246" s="13">
        <v>212242848.24000001</v>
      </c>
      <c r="G246" s="13">
        <f t="shared" ref="G246:G267" si="17">F246/E246*100</f>
        <v>16.454398345177083</v>
      </c>
    </row>
    <row r="247" spans="2:7">
      <c r="B247" s="2" t="s">
        <v>833</v>
      </c>
      <c r="C247" s="1" t="s">
        <v>525</v>
      </c>
      <c r="D247" s="10" t="s">
        <v>834</v>
      </c>
      <c r="E247" s="9">
        <v>356510607.00999999</v>
      </c>
      <c r="F247" s="13">
        <v>61411424.119999997</v>
      </c>
      <c r="G247" s="13">
        <f t="shared" si="17"/>
        <v>17.225693405042904</v>
      </c>
    </row>
    <row r="248" spans="2:7" ht="32.25" customHeight="1">
      <c r="B248" s="2" t="s">
        <v>530</v>
      </c>
      <c r="C248" s="1" t="s">
        <v>525</v>
      </c>
      <c r="D248" s="10" t="s">
        <v>835</v>
      </c>
      <c r="E248" s="9">
        <v>231041139</v>
      </c>
      <c r="F248" s="13">
        <v>43316188.630000003</v>
      </c>
      <c r="G248" s="13">
        <f t="shared" si="17"/>
        <v>18.748257915227818</v>
      </c>
    </row>
    <row r="249" spans="2:7" ht="15.75" customHeight="1">
      <c r="B249" s="2" t="s">
        <v>619</v>
      </c>
      <c r="C249" s="1" t="s">
        <v>525</v>
      </c>
      <c r="D249" s="10" t="s">
        <v>836</v>
      </c>
      <c r="E249" s="9">
        <v>231041139</v>
      </c>
      <c r="F249" s="13">
        <v>43316188.630000003</v>
      </c>
      <c r="G249" s="13">
        <f t="shared" si="17"/>
        <v>18.748257915227818</v>
      </c>
    </row>
    <row r="250" spans="2:7" ht="15.75" customHeight="1">
      <c r="B250" s="2" t="s">
        <v>621</v>
      </c>
      <c r="C250" s="1" t="s">
        <v>525</v>
      </c>
      <c r="D250" s="10" t="s">
        <v>837</v>
      </c>
      <c r="E250" s="9">
        <v>171121098</v>
      </c>
      <c r="F250" s="13">
        <v>33934776.5</v>
      </c>
      <c r="G250" s="13">
        <f t="shared" si="17"/>
        <v>19.830854813706257</v>
      </c>
    </row>
    <row r="251" spans="2:7" ht="15.75" customHeight="1">
      <c r="B251" s="2" t="s">
        <v>623</v>
      </c>
      <c r="C251" s="1" t="s">
        <v>525</v>
      </c>
      <c r="D251" s="10" t="s">
        <v>838</v>
      </c>
      <c r="E251" s="9">
        <v>8241473</v>
      </c>
      <c r="F251" s="13">
        <v>548951.96</v>
      </c>
      <c r="G251" s="13">
        <f t="shared" si="17"/>
        <v>6.660847642162997</v>
      </c>
    </row>
    <row r="252" spans="2:7" ht="21.75" customHeight="1">
      <c r="B252" s="2" t="s">
        <v>625</v>
      </c>
      <c r="C252" s="1" t="s">
        <v>525</v>
      </c>
      <c r="D252" s="10" t="s">
        <v>839</v>
      </c>
      <c r="E252" s="9">
        <v>51678568</v>
      </c>
      <c r="F252" s="13">
        <v>8832460.1699999999</v>
      </c>
      <c r="G252" s="13">
        <f t="shared" si="17"/>
        <v>17.091147281790008</v>
      </c>
    </row>
    <row r="253" spans="2:7" ht="21.75" customHeight="1">
      <c r="B253" s="2" t="s">
        <v>549</v>
      </c>
      <c r="C253" s="1" t="s">
        <v>525</v>
      </c>
      <c r="D253" s="10" t="s">
        <v>840</v>
      </c>
      <c r="E253" s="9">
        <v>125408117.48</v>
      </c>
      <c r="F253" s="13">
        <v>18033884.960000001</v>
      </c>
      <c r="G253" s="13">
        <f t="shared" si="17"/>
        <v>14.380157618485926</v>
      </c>
    </row>
    <row r="254" spans="2:7" ht="21.75" customHeight="1">
      <c r="B254" s="2" t="s">
        <v>551</v>
      </c>
      <c r="C254" s="1" t="s">
        <v>525</v>
      </c>
      <c r="D254" s="10" t="s">
        <v>841</v>
      </c>
      <c r="E254" s="9">
        <v>125408117.48</v>
      </c>
      <c r="F254" s="13">
        <v>18033884.960000001</v>
      </c>
      <c r="G254" s="13">
        <f t="shared" si="17"/>
        <v>14.380157618485926</v>
      </c>
    </row>
    <row r="255" spans="2:7" ht="15.75" customHeight="1">
      <c r="B255" s="2" t="s">
        <v>553</v>
      </c>
      <c r="C255" s="1" t="s">
        <v>525</v>
      </c>
      <c r="D255" s="10" t="s">
        <v>842</v>
      </c>
      <c r="E255" s="9">
        <v>67975756.219999999</v>
      </c>
      <c r="F255" s="13">
        <v>4945882.5599999996</v>
      </c>
      <c r="G255" s="13">
        <f t="shared" si="17"/>
        <v>7.2759507727915649</v>
      </c>
    </row>
    <row r="256" spans="2:7" ht="15.75" customHeight="1">
      <c r="B256" s="2" t="s">
        <v>569</v>
      </c>
      <c r="C256" s="1" t="s">
        <v>525</v>
      </c>
      <c r="D256" s="10" t="s">
        <v>843</v>
      </c>
      <c r="E256" s="9">
        <v>57432361.259999998</v>
      </c>
      <c r="F256" s="13">
        <v>13088002.4</v>
      </c>
      <c r="G256" s="13">
        <f t="shared" si="17"/>
        <v>22.788550066311519</v>
      </c>
    </row>
    <row r="257" spans="2:7" ht="15.75" customHeight="1">
      <c r="B257" s="2" t="s">
        <v>571</v>
      </c>
      <c r="C257" s="1" t="s">
        <v>525</v>
      </c>
      <c r="D257" s="10" t="s">
        <v>844</v>
      </c>
      <c r="E257" s="9">
        <v>61350.53</v>
      </c>
      <c r="F257" s="13">
        <v>61350.53</v>
      </c>
      <c r="G257" s="13">
        <f t="shared" si="17"/>
        <v>100</v>
      </c>
    </row>
    <row r="258" spans="2:7" ht="15.75" customHeight="1">
      <c r="B258" s="2" t="s">
        <v>577</v>
      </c>
      <c r="C258" s="1" t="s">
        <v>525</v>
      </c>
      <c r="D258" s="10" t="s">
        <v>845</v>
      </c>
      <c r="E258" s="9">
        <v>61350.53</v>
      </c>
      <c r="F258" s="13">
        <v>61350.53</v>
      </c>
      <c r="G258" s="13">
        <f t="shared" si="17"/>
        <v>100</v>
      </c>
    </row>
    <row r="259" spans="2:7">
      <c r="B259" s="2" t="s">
        <v>581</v>
      </c>
      <c r="C259" s="1" t="s">
        <v>525</v>
      </c>
      <c r="D259" s="10" t="s">
        <v>846</v>
      </c>
      <c r="E259" s="9">
        <v>61350.53</v>
      </c>
      <c r="F259" s="13">
        <v>61350.53</v>
      </c>
      <c r="G259" s="13">
        <f t="shared" si="17"/>
        <v>100</v>
      </c>
    </row>
    <row r="260" spans="2:7">
      <c r="B260" s="2" t="s">
        <v>847</v>
      </c>
      <c r="C260" s="1" t="s">
        <v>525</v>
      </c>
      <c r="D260" s="10" t="s">
        <v>848</v>
      </c>
      <c r="E260" s="9">
        <v>638374308.29999995</v>
      </c>
      <c r="F260" s="13">
        <v>101290556.39</v>
      </c>
      <c r="G260" s="13">
        <f t="shared" si="17"/>
        <v>15.866953771955238</v>
      </c>
    </row>
    <row r="261" spans="2:7" ht="32.25" customHeight="1">
      <c r="B261" s="2" t="s">
        <v>530</v>
      </c>
      <c r="C261" s="1" t="s">
        <v>525</v>
      </c>
      <c r="D261" s="10" t="s">
        <v>849</v>
      </c>
      <c r="E261" s="9">
        <v>381134976.16000003</v>
      </c>
      <c r="F261" s="13">
        <v>73771542.370000005</v>
      </c>
      <c r="G261" s="13">
        <f t="shared" si="17"/>
        <v>19.355752419591845</v>
      </c>
    </row>
    <row r="262" spans="2:7" ht="15.75" customHeight="1">
      <c r="B262" s="2" t="s">
        <v>619</v>
      </c>
      <c r="C262" s="1" t="s">
        <v>525</v>
      </c>
      <c r="D262" s="10" t="s">
        <v>850</v>
      </c>
      <c r="E262" s="9">
        <v>381134976.16000003</v>
      </c>
      <c r="F262" s="13">
        <v>73771542.370000005</v>
      </c>
      <c r="G262" s="13">
        <f t="shared" si="17"/>
        <v>19.355752419591845</v>
      </c>
    </row>
    <row r="263" spans="2:7" ht="15.75" customHeight="1">
      <c r="B263" s="2" t="s">
        <v>621</v>
      </c>
      <c r="C263" s="1" t="s">
        <v>525</v>
      </c>
      <c r="D263" s="10" t="s">
        <v>851</v>
      </c>
      <c r="E263" s="9">
        <v>279607460.16000003</v>
      </c>
      <c r="F263" s="13">
        <v>58239884.460000001</v>
      </c>
      <c r="G263" s="13">
        <f t="shared" si="17"/>
        <v>20.829159717939337</v>
      </c>
    </row>
    <row r="264" spans="2:7" ht="15.75" customHeight="1">
      <c r="B264" s="2" t="s">
        <v>623</v>
      </c>
      <c r="C264" s="1" t="s">
        <v>525</v>
      </c>
      <c r="D264" s="10" t="s">
        <v>852</v>
      </c>
      <c r="E264" s="9">
        <v>17025765</v>
      </c>
      <c r="F264" s="13">
        <v>724876.79</v>
      </c>
      <c r="G264" s="13">
        <f t="shared" si="17"/>
        <v>4.2575284576052832</v>
      </c>
    </row>
    <row r="265" spans="2:7" ht="21.75" customHeight="1">
      <c r="B265" s="2" t="s">
        <v>625</v>
      </c>
      <c r="C265" s="1" t="s">
        <v>525</v>
      </c>
      <c r="D265" s="10" t="s">
        <v>853</v>
      </c>
      <c r="E265" s="9">
        <v>84501751</v>
      </c>
      <c r="F265" s="13">
        <v>14806781.119999999</v>
      </c>
      <c r="G265" s="13">
        <f t="shared" si="17"/>
        <v>17.522454795049157</v>
      </c>
    </row>
    <row r="266" spans="2:7" ht="21.75" customHeight="1">
      <c r="B266" s="2" t="s">
        <v>549</v>
      </c>
      <c r="C266" s="1" t="s">
        <v>525</v>
      </c>
      <c r="D266" s="10" t="s">
        <v>854</v>
      </c>
      <c r="E266" s="9">
        <v>169400043.83000001</v>
      </c>
      <c r="F266" s="13">
        <v>19695594.07</v>
      </c>
      <c r="G266" s="13">
        <f t="shared" si="17"/>
        <v>11.62667589966231</v>
      </c>
    </row>
    <row r="267" spans="2:7" ht="21.75" customHeight="1">
      <c r="B267" s="2" t="s">
        <v>551</v>
      </c>
      <c r="C267" s="1" t="s">
        <v>525</v>
      </c>
      <c r="D267" s="10" t="s">
        <v>855</v>
      </c>
      <c r="E267" s="9">
        <v>169400043.83000001</v>
      </c>
      <c r="F267" s="13">
        <v>19695594.07</v>
      </c>
      <c r="G267" s="13">
        <f t="shared" si="17"/>
        <v>11.62667589966231</v>
      </c>
    </row>
    <row r="268" spans="2:7" ht="21.75" customHeight="1">
      <c r="B268" s="2" t="s">
        <v>763</v>
      </c>
      <c r="C268" s="1" t="s">
        <v>525</v>
      </c>
      <c r="D268" s="10" t="s">
        <v>856</v>
      </c>
      <c r="E268" s="9">
        <v>31101032.550000001</v>
      </c>
      <c r="F268" s="12" t="s">
        <v>15</v>
      </c>
      <c r="G268" s="12" t="s">
        <v>15</v>
      </c>
    </row>
    <row r="269" spans="2:7" ht="15.75" customHeight="1">
      <c r="B269" s="2" t="s">
        <v>553</v>
      </c>
      <c r="C269" s="1" t="s">
        <v>525</v>
      </c>
      <c r="D269" s="10" t="s">
        <v>857</v>
      </c>
      <c r="E269" s="9">
        <v>49584728.390000001</v>
      </c>
      <c r="F269" s="13">
        <v>2780879.52</v>
      </c>
      <c r="G269" s="13">
        <f t="shared" ref="G269:G275" si="18">F269/E269*100</f>
        <v>5.608338716968416</v>
      </c>
    </row>
    <row r="270" spans="2:7" ht="15.75" customHeight="1">
      <c r="B270" s="2" t="s">
        <v>569</v>
      </c>
      <c r="C270" s="1" t="s">
        <v>525</v>
      </c>
      <c r="D270" s="10" t="s">
        <v>858</v>
      </c>
      <c r="E270" s="9">
        <v>88714282.890000001</v>
      </c>
      <c r="F270" s="13">
        <v>16914714.550000001</v>
      </c>
      <c r="G270" s="13">
        <f t="shared" si="18"/>
        <v>19.066506540973968</v>
      </c>
    </row>
    <row r="271" spans="2:7" ht="15.75" customHeight="1">
      <c r="B271" s="2" t="s">
        <v>555</v>
      </c>
      <c r="C271" s="1" t="s">
        <v>525</v>
      </c>
      <c r="D271" s="10" t="s">
        <v>859</v>
      </c>
      <c r="E271" s="9">
        <v>120000</v>
      </c>
      <c r="F271" s="13">
        <v>35000</v>
      </c>
      <c r="G271" s="13">
        <f t="shared" si="18"/>
        <v>29.166666666666668</v>
      </c>
    </row>
    <row r="272" spans="2:7">
      <c r="B272" s="2" t="s">
        <v>860</v>
      </c>
      <c r="C272" s="1" t="s">
        <v>525</v>
      </c>
      <c r="D272" s="10" t="s">
        <v>861</v>
      </c>
      <c r="E272" s="9">
        <v>120000</v>
      </c>
      <c r="F272" s="13">
        <v>35000</v>
      </c>
      <c r="G272" s="13">
        <f t="shared" si="18"/>
        <v>29.166666666666668</v>
      </c>
    </row>
    <row r="273" spans="2:7" ht="21.75" customHeight="1">
      <c r="B273" s="2" t="s">
        <v>683</v>
      </c>
      <c r="C273" s="1" t="s">
        <v>525</v>
      </c>
      <c r="D273" s="10" t="s">
        <v>862</v>
      </c>
      <c r="E273" s="9">
        <v>87260701.390000001</v>
      </c>
      <c r="F273" s="13">
        <v>7349241.5300000003</v>
      </c>
      <c r="G273" s="13">
        <f t="shared" si="18"/>
        <v>8.4221664654671411</v>
      </c>
    </row>
    <row r="274" spans="2:7" ht="15.75" customHeight="1">
      <c r="B274" s="2" t="s">
        <v>685</v>
      </c>
      <c r="C274" s="1" t="s">
        <v>525</v>
      </c>
      <c r="D274" s="10" t="s">
        <v>863</v>
      </c>
      <c r="E274" s="9">
        <v>87260701.390000001</v>
      </c>
      <c r="F274" s="13">
        <v>7349241.5300000003</v>
      </c>
      <c r="G274" s="13">
        <f t="shared" si="18"/>
        <v>8.4221664654671411</v>
      </c>
    </row>
    <row r="275" spans="2:7" ht="32.25" customHeight="1">
      <c r="B275" s="2" t="s">
        <v>687</v>
      </c>
      <c r="C275" s="1" t="s">
        <v>525</v>
      </c>
      <c r="D275" s="10" t="s">
        <v>864</v>
      </c>
      <c r="E275" s="9">
        <v>85259711.390000001</v>
      </c>
      <c r="F275" s="13">
        <v>7349241.5300000003</v>
      </c>
      <c r="G275" s="13">
        <f t="shared" si="18"/>
        <v>8.6198292372615093</v>
      </c>
    </row>
    <row r="276" spans="2:7" ht="15.75" customHeight="1">
      <c r="B276" s="2" t="s">
        <v>865</v>
      </c>
      <c r="C276" s="1" t="s">
        <v>525</v>
      </c>
      <c r="D276" s="10" t="s">
        <v>866</v>
      </c>
      <c r="E276" s="9">
        <v>2000990</v>
      </c>
      <c r="F276" s="12" t="s">
        <v>15</v>
      </c>
      <c r="G276" s="12" t="s">
        <v>15</v>
      </c>
    </row>
    <row r="277" spans="2:7" ht="15.75" customHeight="1">
      <c r="B277" s="2" t="s">
        <v>571</v>
      </c>
      <c r="C277" s="1" t="s">
        <v>525</v>
      </c>
      <c r="D277" s="10" t="s">
        <v>867</v>
      </c>
      <c r="E277" s="9">
        <v>458586.92</v>
      </c>
      <c r="F277" s="13">
        <v>439178.42</v>
      </c>
      <c r="G277" s="13">
        <f t="shared" ref="G277" si="19">F277/E277*100</f>
        <v>95.76775979567843</v>
      </c>
    </row>
    <row r="278" spans="2:7" ht="15.75" customHeight="1">
      <c r="B278" s="2" t="s">
        <v>573</v>
      </c>
      <c r="C278" s="1" t="s">
        <v>525</v>
      </c>
      <c r="D278" s="10" t="s">
        <v>868</v>
      </c>
      <c r="E278" s="6" t="s">
        <v>15</v>
      </c>
      <c r="F278" s="12" t="s">
        <v>15</v>
      </c>
      <c r="G278" s="12" t="s">
        <v>15</v>
      </c>
    </row>
    <row r="279" spans="2:7" ht="21.75" customHeight="1">
      <c r="B279" s="2" t="s">
        <v>575</v>
      </c>
      <c r="C279" s="1" t="s">
        <v>525</v>
      </c>
      <c r="D279" s="10" t="s">
        <v>869</v>
      </c>
      <c r="E279" s="6" t="s">
        <v>15</v>
      </c>
      <c r="F279" s="12" t="s">
        <v>15</v>
      </c>
      <c r="G279" s="12" t="s">
        <v>15</v>
      </c>
    </row>
    <row r="280" spans="2:7" ht="15.75" customHeight="1">
      <c r="B280" s="2" t="s">
        <v>577</v>
      </c>
      <c r="C280" s="1" t="s">
        <v>525</v>
      </c>
      <c r="D280" s="10" t="s">
        <v>870</v>
      </c>
      <c r="E280" s="9">
        <v>458586.92</v>
      </c>
      <c r="F280" s="13">
        <v>439178.42</v>
      </c>
      <c r="G280" s="13">
        <f t="shared" ref="G280:G285" si="20">F280/E280*100</f>
        <v>95.76775979567843</v>
      </c>
    </row>
    <row r="281" spans="2:7">
      <c r="B281" s="2" t="s">
        <v>581</v>
      </c>
      <c r="C281" s="1" t="s">
        <v>525</v>
      </c>
      <c r="D281" s="10" t="s">
        <v>871</v>
      </c>
      <c r="E281" s="9">
        <v>458586.92</v>
      </c>
      <c r="F281" s="13">
        <v>439178.42</v>
      </c>
      <c r="G281" s="13">
        <f t="shared" si="20"/>
        <v>95.76775979567843</v>
      </c>
    </row>
    <row r="282" spans="2:7" ht="15.75" customHeight="1">
      <c r="B282" s="2" t="s">
        <v>872</v>
      </c>
      <c r="C282" s="1" t="s">
        <v>525</v>
      </c>
      <c r="D282" s="10" t="s">
        <v>873</v>
      </c>
      <c r="E282" s="9">
        <v>176824815.80000001</v>
      </c>
      <c r="F282" s="13">
        <v>33593719.280000001</v>
      </c>
      <c r="G282" s="13">
        <f t="shared" si="20"/>
        <v>18.998305824899944</v>
      </c>
    </row>
    <row r="283" spans="2:7" ht="32.25" customHeight="1">
      <c r="B283" s="2" t="s">
        <v>530</v>
      </c>
      <c r="C283" s="1" t="s">
        <v>525</v>
      </c>
      <c r="D283" s="10" t="s">
        <v>874</v>
      </c>
      <c r="E283" s="9">
        <v>2515743</v>
      </c>
      <c r="F283" s="13">
        <v>127435</v>
      </c>
      <c r="G283" s="13">
        <f t="shared" si="20"/>
        <v>5.0655015238042989</v>
      </c>
    </row>
    <row r="284" spans="2:7" ht="15.75" customHeight="1">
      <c r="B284" s="2" t="s">
        <v>619</v>
      </c>
      <c r="C284" s="1" t="s">
        <v>525</v>
      </c>
      <c r="D284" s="10" t="s">
        <v>875</v>
      </c>
      <c r="E284" s="9">
        <v>2515743</v>
      </c>
      <c r="F284" s="13">
        <v>127435</v>
      </c>
      <c r="G284" s="13">
        <f t="shared" si="20"/>
        <v>5.0655015238042989</v>
      </c>
    </row>
    <row r="285" spans="2:7" ht="15.75" customHeight="1">
      <c r="B285" s="2" t="s">
        <v>621</v>
      </c>
      <c r="C285" s="1" t="s">
        <v>525</v>
      </c>
      <c r="D285" s="10" t="s">
        <v>876</v>
      </c>
      <c r="E285" s="9">
        <v>838112</v>
      </c>
      <c r="F285" s="13">
        <v>111428</v>
      </c>
      <c r="G285" s="13">
        <f t="shared" si="20"/>
        <v>13.295120461227139</v>
      </c>
    </row>
    <row r="286" spans="2:7" ht="15.75" customHeight="1">
      <c r="B286" s="2" t="s">
        <v>623</v>
      </c>
      <c r="C286" s="1" t="s">
        <v>525</v>
      </c>
      <c r="D286" s="10" t="s">
        <v>877</v>
      </c>
      <c r="E286" s="9">
        <v>1424543</v>
      </c>
      <c r="F286" s="12" t="s">
        <v>15</v>
      </c>
      <c r="G286" s="12" t="s">
        <v>15</v>
      </c>
    </row>
    <row r="287" spans="2:7" ht="21.75" customHeight="1">
      <c r="B287" s="2" t="s">
        <v>625</v>
      </c>
      <c r="C287" s="1" t="s">
        <v>525</v>
      </c>
      <c r="D287" s="10" t="s">
        <v>878</v>
      </c>
      <c r="E287" s="9">
        <v>253088</v>
      </c>
      <c r="F287" s="13">
        <v>16007</v>
      </c>
      <c r="G287" s="13">
        <f t="shared" ref="G287:G290" si="21">F287/E287*100</f>
        <v>6.3246775825009482</v>
      </c>
    </row>
    <row r="288" spans="2:7" ht="21.75" customHeight="1">
      <c r="B288" s="2" t="s">
        <v>683</v>
      </c>
      <c r="C288" s="1" t="s">
        <v>525</v>
      </c>
      <c r="D288" s="10" t="s">
        <v>879</v>
      </c>
      <c r="E288" s="9">
        <v>174309072.80000001</v>
      </c>
      <c r="F288" s="13">
        <v>33466284.280000001</v>
      </c>
      <c r="G288" s="13">
        <f t="shared" si="21"/>
        <v>19.199393205653035</v>
      </c>
    </row>
    <row r="289" spans="2:7" ht="15.75" customHeight="1">
      <c r="B289" s="2" t="s">
        <v>685</v>
      </c>
      <c r="C289" s="1" t="s">
        <v>525</v>
      </c>
      <c r="D289" s="10" t="s">
        <v>880</v>
      </c>
      <c r="E289" s="9">
        <v>174309072.80000001</v>
      </c>
      <c r="F289" s="13">
        <v>33466284.280000001</v>
      </c>
      <c r="G289" s="13">
        <f t="shared" si="21"/>
        <v>19.199393205653035</v>
      </c>
    </row>
    <row r="290" spans="2:7" ht="32.25" customHeight="1">
      <c r="B290" s="2" t="s">
        <v>687</v>
      </c>
      <c r="C290" s="1" t="s">
        <v>525</v>
      </c>
      <c r="D290" s="10" t="s">
        <v>881</v>
      </c>
      <c r="E290" s="9">
        <v>174309072.80000001</v>
      </c>
      <c r="F290" s="13">
        <v>33466284.280000001</v>
      </c>
      <c r="G290" s="13">
        <f t="shared" si="21"/>
        <v>19.199393205653035</v>
      </c>
    </row>
    <row r="291" spans="2:7" ht="15.75" customHeight="1">
      <c r="B291" s="2" t="s">
        <v>571</v>
      </c>
      <c r="C291" s="1" t="s">
        <v>525</v>
      </c>
      <c r="D291" s="10" t="s">
        <v>882</v>
      </c>
      <c r="E291" s="6" t="s">
        <v>15</v>
      </c>
      <c r="F291" s="12" t="s">
        <v>15</v>
      </c>
      <c r="G291" s="12" t="s">
        <v>15</v>
      </c>
    </row>
    <row r="292" spans="2:7" ht="15.75" customHeight="1">
      <c r="B292" s="2" t="s">
        <v>577</v>
      </c>
      <c r="C292" s="1" t="s">
        <v>525</v>
      </c>
      <c r="D292" s="10" t="s">
        <v>883</v>
      </c>
      <c r="E292" s="6" t="s">
        <v>15</v>
      </c>
      <c r="F292" s="12" t="s">
        <v>15</v>
      </c>
      <c r="G292" s="12" t="s">
        <v>15</v>
      </c>
    </row>
    <row r="293" spans="2:7">
      <c r="B293" s="2" t="s">
        <v>581</v>
      </c>
      <c r="C293" s="1" t="s">
        <v>525</v>
      </c>
      <c r="D293" s="10" t="s">
        <v>884</v>
      </c>
      <c r="E293" s="6" t="s">
        <v>15</v>
      </c>
      <c r="F293" s="12" t="s">
        <v>15</v>
      </c>
      <c r="G293" s="12" t="s">
        <v>15</v>
      </c>
    </row>
    <row r="294" spans="2:7">
      <c r="B294" s="2" t="s">
        <v>885</v>
      </c>
      <c r="C294" s="1" t="s">
        <v>525</v>
      </c>
      <c r="D294" s="10" t="s">
        <v>886</v>
      </c>
      <c r="E294" s="9">
        <v>51683873.340000004</v>
      </c>
      <c r="F294" s="13">
        <v>4798992.2300000004</v>
      </c>
      <c r="G294" s="13">
        <v>27000</v>
      </c>
    </row>
    <row r="295" spans="2:7" ht="32.25" customHeight="1">
      <c r="B295" s="2" t="s">
        <v>530</v>
      </c>
      <c r="C295" s="1" t="s">
        <v>525</v>
      </c>
      <c r="D295" s="10" t="s">
        <v>887</v>
      </c>
      <c r="E295" s="9">
        <v>18654049.41</v>
      </c>
      <c r="F295" s="13">
        <v>2604587.5499999998</v>
      </c>
      <c r="G295" s="13">
        <f t="shared" ref="G295:G297" si="22">F295/E295*100</f>
        <v>13.962585242235615</v>
      </c>
    </row>
    <row r="296" spans="2:7" ht="15.75" customHeight="1">
      <c r="B296" s="2" t="s">
        <v>619</v>
      </c>
      <c r="C296" s="1" t="s">
        <v>525</v>
      </c>
      <c r="D296" s="10" t="s">
        <v>888</v>
      </c>
      <c r="E296" s="9">
        <v>18654049.41</v>
      </c>
      <c r="F296" s="13">
        <v>2604587.5499999998</v>
      </c>
      <c r="G296" s="13">
        <f t="shared" si="22"/>
        <v>13.962585242235615</v>
      </c>
    </row>
    <row r="297" spans="2:7" ht="15.75" customHeight="1">
      <c r="B297" s="2" t="s">
        <v>621</v>
      </c>
      <c r="C297" s="1" t="s">
        <v>525</v>
      </c>
      <c r="D297" s="10" t="s">
        <v>889</v>
      </c>
      <c r="E297" s="9">
        <v>13576721</v>
      </c>
      <c r="F297" s="13">
        <v>1977551.05</v>
      </c>
      <c r="G297" s="13">
        <f t="shared" si="22"/>
        <v>14.565748607487771</v>
      </c>
    </row>
    <row r="298" spans="2:7" ht="15.75" customHeight="1">
      <c r="B298" s="2" t="s">
        <v>623</v>
      </c>
      <c r="C298" s="1" t="s">
        <v>525</v>
      </c>
      <c r="D298" s="10" t="s">
        <v>890</v>
      </c>
      <c r="E298" s="9">
        <v>906942</v>
      </c>
      <c r="F298" s="12" t="s">
        <v>15</v>
      </c>
      <c r="G298" s="12" t="s">
        <v>15</v>
      </c>
    </row>
    <row r="299" spans="2:7" ht="21.75" customHeight="1">
      <c r="B299" s="2" t="s">
        <v>625</v>
      </c>
      <c r="C299" s="1" t="s">
        <v>525</v>
      </c>
      <c r="D299" s="10" t="s">
        <v>891</v>
      </c>
      <c r="E299" s="9">
        <v>4170386.41</v>
      </c>
      <c r="F299" s="13">
        <v>627036.5</v>
      </c>
      <c r="G299" s="13">
        <f t="shared" ref="G299:G303" si="23">F299/E299*100</f>
        <v>15.035453273501339</v>
      </c>
    </row>
    <row r="300" spans="2:7" ht="21.75" customHeight="1">
      <c r="B300" s="2" t="s">
        <v>549</v>
      </c>
      <c r="C300" s="1" t="s">
        <v>525</v>
      </c>
      <c r="D300" s="10" t="s">
        <v>892</v>
      </c>
      <c r="E300" s="9">
        <v>32114795.449999999</v>
      </c>
      <c r="F300" s="13">
        <v>2124404.6800000002</v>
      </c>
      <c r="G300" s="13">
        <f t="shared" si="23"/>
        <v>6.6150341306315248</v>
      </c>
    </row>
    <row r="301" spans="2:7" ht="21.75" customHeight="1">
      <c r="B301" s="2" t="s">
        <v>551</v>
      </c>
      <c r="C301" s="1" t="s">
        <v>525</v>
      </c>
      <c r="D301" s="10" t="s">
        <v>893</v>
      </c>
      <c r="E301" s="9">
        <v>32114795.449999999</v>
      </c>
      <c r="F301" s="13">
        <v>2124404.6800000002</v>
      </c>
      <c r="G301" s="13">
        <f t="shared" si="23"/>
        <v>6.6150341306315248</v>
      </c>
    </row>
    <row r="302" spans="2:7" ht="15.75" customHeight="1">
      <c r="B302" s="2" t="s">
        <v>553</v>
      </c>
      <c r="C302" s="1" t="s">
        <v>525</v>
      </c>
      <c r="D302" s="10" t="s">
        <v>894</v>
      </c>
      <c r="E302" s="9">
        <v>28276543.760000002</v>
      </c>
      <c r="F302" s="13">
        <v>211191.9</v>
      </c>
      <c r="G302" s="13">
        <f t="shared" si="23"/>
        <v>0.74688017670233109</v>
      </c>
    </row>
    <row r="303" spans="2:7" ht="15.75" customHeight="1">
      <c r="B303" s="2" t="s">
        <v>569</v>
      </c>
      <c r="C303" s="1" t="s">
        <v>525</v>
      </c>
      <c r="D303" s="10" t="s">
        <v>895</v>
      </c>
      <c r="E303" s="9">
        <v>3838251.69</v>
      </c>
      <c r="F303" s="13">
        <v>1913212.78</v>
      </c>
      <c r="G303" s="13">
        <f t="shared" si="23"/>
        <v>49.845943792185238</v>
      </c>
    </row>
    <row r="304" spans="2:7" ht="15.75" customHeight="1">
      <c r="B304" s="2" t="s">
        <v>555</v>
      </c>
      <c r="C304" s="1" t="s">
        <v>525</v>
      </c>
      <c r="D304" s="10" t="s">
        <v>896</v>
      </c>
      <c r="E304" s="9">
        <v>323260</v>
      </c>
      <c r="F304" s="12" t="s">
        <v>15</v>
      </c>
      <c r="G304" s="12" t="s">
        <v>15</v>
      </c>
    </row>
    <row r="305" spans="2:7">
      <c r="B305" s="2" t="s">
        <v>800</v>
      </c>
      <c r="C305" s="1" t="s">
        <v>525</v>
      </c>
      <c r="D305" s="10" t="s">
        <v>897</v>
      </c>
      <c r="E305" s="9">
        <v>323260</v>
      </c>
      <c r="F305" s="12" t="s">
        <v>15</v>
      </c>
      <c r="G305" s="12" t="s">
        <v>15</v>
      </c>
    </row>
    <row r="306" spans="2:7" ht="15.75" customHeight="1">
      <c r="B306" s="2" t="s">
        <v>599</v>
      </c>
      <c r="C306" s="1" t="s">
        <v>525</v>
      </c>
      <c r="D306" s="10" t="s">
        <v>898</v>
      </c>
      <c r="E306" s="9">
        <v>459120</v>
      </c>
      <c r="F306" s="12" t="s">
        <v>15</v>
      </c>
      <c r="G306" s="12" t="s">
        <v>15</v>
      </c>
    </row>
    <row r="307" spans="2:7" ht="15.75" customHeight="1">
      <c r="B307" s="2" t="s">
        <v>430</v>
      </c>
      <c r="C307" s="1" t="s">
        <v>525</v>
      </c>
      <c r="D307" s="10" t="s">
        <v>899</v>
      </c>
      <c r="E307" s="9">
        <v>459120</v>
      </c>
      <c r="F307" s="12" t="s">
        <v>15</v>
      </c>
      <c r="G307" s="12" t="s">
        <v>15</v>
      </c>
    </row>
    <row r="308" spans="2:7" ht="21.75" customHeight="1">
      <c r="B308" s="2" t="s">
        <v>683</v>
      </c>
      <c r="C308" s="1" t="s">
        <v>525</v>
      </c>
      <c r="D308" s="10" t="s">
        <v>900</v>
      </c>
      <c r="E308" s="9">
        <v>50000</v>
      </c>
      <c r="F308" s="12" t="s">
        <v>15</v>
      </c>
      <c r="G308" s="12" t="s">
        <v>15</v>
      </c>
    </row>
    <row r="309" spans="2:7" ht="32.25" customHeight="1">
      <c r="B309" s="2" t="s">
        <v>901</v>
      </c>
      <c r="C309" s="1" t="s">
        <v>525</v>
      </c>
      <c r="D309" s="10" t="s">
        <v>902</v>
      </c>
      <c r="E309" s="9">
        <v>50000</v>
      </c>
      <c r="F309" s="12" t="s">
        <v>15</v>
      </c>
      <c r="G309" s="12" t="s">
        <v>15</v>
      </c>
    </row>
    <row r="310" spans="2:7" ht="15.75" customHeight="1">
      <c r="B310" s="2" t="s">
        <v>903</v>
      </c>
      <c r="C310" s="1" t="s">
        <v>525</v>
      </c>
      <c r="D310" s="10" t="s">
        <v>904</v>
      </c>
      <c r="E310" s="9">
        <v>50000</v>
      </c>
      <c r="F310" s="12" t="s">
        <v>15</v>
      </c>
      <c r="G310" s="12" t="s">
        <v>15</v>
      </c>
    </row>
    <row r="311" spans="2:7" ht="15.75" customHeight="1">
      <c r="B311" s="2" t="s">
        <v>571</v>
      </c>
      <c r="C311" s="1" t="s">
        <v>525</v>
      </c>
      <c r="D311" s="10" t="s">
        <v>905</v>
      </c>
      <c r="E311" s="9">
        <v>82648.479999999996</v>
      </c>
      <c r="F311" s="13">
        <v>70000</v>
      </c>
      <c r="G311" s="13">
        <f t="shared" ref="G311" si="24">F311/E311*100</f>
        <v>84.696052486385724</v>
      </c>
    </row>
    <row r="312" spans="2:7" ht="15.75" customHeight="1">
      <c r="B312" s="2" t="s">
        <v>573</v>
      </c>
      <c r="C312" s="1" t="s">
        <v>525</v>
      </c>
      <c r="D312" s="10" t="s">
        <v>906</v>
      </c>
      <c r="E312" s="9">
        <v>10704.48</v>
      </c>
      <c r="F312" s="12" t="s">
        <v>15</v>
      </c>
      <c r="G312" s="12" t="s">
        <v>15</v>
      </c>
    </row>
    <row r="313" spans="2:7" ht="21.75" customHeight="1">
      <c r="B313" s="2" t="s">
        <v>575</v>
      </c>
      <c r="C313" s="1" t="s">
        <v>525</v>
      </c>
      <c r="D313" s="10" t="s">
        <v>907</v>
      </c>
      <c r="E313" s="9">
        <v>10704.48</v>
      </c>
      <c r="F313" s="12" t="s">
        <v>15</v>
      </c>
      <c r="G313" s="12" t="s">
        <v>15</v>
      </c>
    </row>
    <row r="314" spans="2:7" ht="15.75" customHeight="1">
      <c r="B314" s="2" t="s">
        <v>577</v>
      </c>
      <c r="C314" s="1" t="s">
        <v>525</v>
      </c>
      <c r="D314" s="10" t="s">
        <v>908</v>
      </c>
      <c r="E314" s="9">
        <v>71944</v>
      </c>
      <c r="F314" s="13">
        <v>70000</v>
      </c>
      <c r="G314" s="13">
        <f t="shared" ref="G314" si="25">F314/E314*100</f>
        <v>97.297898365395312</v>
      </c>
    </row>
    <row r="315" spans="2:7" ht="15.75" customHeight="1">
      <c r="B315" s="2" t="s">
        <v>579</v>
      </c>
      <c r="C315" s="1" t="s">
        <v>525</v>
      </c>
      <c r="D315" s="10" t="s">
        <v>909</v>
      </c>
      <c r="E315" s="9">
        <v>1944</v>
      </c>
      <c r="F315" s="12" t="s">
        <v>15</v>
      </c>
      <c r="G315" s="12" t="s">
        <v>15</v>
      </c>
    </row>
    <row r="316" spans="2:7">
      <c r="B316" s="2" t="s">
        <v>581</v>
      </c>
      <c r="C316" s="1" t="s">
        <v>525</v>
      </c>
      <c r="D316" s="10" t="s">
        <v>910</v>
      </c>
      <c r="E316" s="9">
        <v>70000</v>
      </c>
      <c r="F316" s="13">
        <v>70000</v>
      </c>
      <c r="G316" s="13">
        <f t="shared" ref="G316:G330" si="26">F316/E316*100</f>
        <v>100</v>
      </c>
    </row>
    <row r="317" spans="2:7" ht="15.75" customHeight="1">
      <c r="B317" s="2" t="s">
        <v>911</v>
      </c>
      <c r="C317" s="1" t="s">
        <v>525</v>
      </c>
      <c r="D317" s="10" t="s">
        <v>912</v>
      </c>
      <c r="E317" s="9">
        <v>66491590.909999996</v>
      </c>
      <c r="F317" s="13">
        <v>11148156.220000001</v>
      </c>
      <c r="G317" s="13">
        <f t="shared" si="26"/>
        <v>16.766264827517272</v>
      </c>
    </row>
    <row r="318" spans="2:7" ht="32.25" customHeight="1">
      <c r="B318" s="2" t="s">
        <v>530</v>
      </c>
      <c r="C318" s="1" t="s">
        <v>525</v>
      </c>
      <c r="D318" s="10" t="s">
        <v>913</v>
      </c>
      <c r="E318" s="9">
        <v>58076470</v>
      </c>
      <c r="F318" s="13">
        <v>9589778.3000000007</v>
      </c>
      <c r="G318" s="13">
        <f t="shared" si="26"/>
        <v>16.512329864401195</v>
      </c>
    </row>
    <row r="319" spans="2:7" ht="15.75" customHeight="1">
      <c r="B319" s="2" t="s">
        <v>619</v>
      </c>
      <c r="C319" s="1" t="s">
        <v>525</v>
      </c>
      <c r="D319" s="10" t="s">
        <v>914</v>
      </c>
      <c r="E319" s="9">
        <v>41916441</v>
      </c>
      <c r="F319" s="13">
        <v>6908575.71</v>
      </c>
      <c r="G319" s="13">
        <f t="shared" si="26"/>
        <v>16.481780287596457</v>
      </c>
    </row>
    <row r="320" spans="2:7" ht="15.75" customHeight="1">
      <c r="B320" s="2" t="s">
        <v>621</v>
      </c>
      <c r="C320" s="1" t="s">
        <v>525</v>
      </c>
      <c r="D320" s="10" t="s">
        <v>915</v>
      </c>
      <c r="E320" s="9">
        <v>30869003</v>
      </c>
      <c r="F320" s="13">
        <v>5298343.3499999996</v>
      </c>
      <c r="G320" s="13">
        <f t="shared" si="26"/>
        <v>17.16396007347565</v>
      </c>
    </row>
    <row r="321" spans="2:7" ht="15.75" customHeight="1">
      <c r="B321" s="2" t="s">
        <v>623</v>
      </c>
      <c r="C321" s="1" t="s">
        <v>525</v>
      </c>
      <c r="D321" s="10" t="s">
        <v>916</v>
      </c>
      <c r="E321" s="9">
        <v>1725000</v>
      </c>
      <c r="F321" s="13">
        <v>221232</v>
      </c>
      <c r="G321" s="13">
        <f t="shared" si="26"/>
        <v>12.82504347826087</v>
      </c>
    </row>
    <row r="322" spans="2:7" ht="21.75" customHeight="1">
      <c r="B322" s="2" t="s">
        <v>625</v>
      </c>
      <c r="C322" s="1" t="s">
        <v>525</v>
      </c>
      <c r="D322" s="10" t="s">
        <v>917</v>
      </c>
      <c r="E322" s="9">
        <v>9322438</v>
      </c>
      <c r="F322" s="13">
        <v>1389000.36</v>
      </c>
      <c r="G322" s="13">
        <f t="shared" si="26"/>
        <v>14.899539798494773</v>
      </c>
    </row>
    <row r="323" spans="2:7" ht="15.75" customHeight="1">
      <c r="B323" s="2" t="s">
        <v>532</v>
      </c>
      <c r="C323" s="1" t="s">
        <v>525</v>
      </c>
      <c r="D323" s="10" t="s">
        <v>918</v>
      </c>
      <c r="E323" s="9">
        <v>16160029</v>
      </c>
      <c r="F323" s="13">
        <v>2681202.59</v>
      </c>
      <c r="G323" s="13">
        <f t="shared" si="26"/>
        <v>16.591570411166959</v>
      </c>
    </row>
    <row r="324" spans="2:7" ht="15.75" customHeight="1">
      <c r="B324" s="2" t="s">
        <v>534</v>
      </c>
      <c r="C324" s="1" t="s">
        <v>525</v>
      </c>
      <c r="D324" s="10" t="s">
        <v>919</v>
      </c>
      <c r="E324" s="9">
        <v>11163612</v>
      </c>
      <c r="F324" s="13">
        <v>2078358.59</v>
      </c>
      <c r="G324" s="13">
        <f t="shared" si="26"/>
        <v>18.617259270565835</v>
      </c>
    </row>
    <row r="325" spans="2:7" ht="21.75" customHeight="1">
      <c r="B325" s="2" t="s">
        <v>536</v>
      </c>
      <c r="C325" s="1" t="s">
        <v>525</v>
      </c>
      <c r="D325" s="10" t="s">
        <v>920</v>
      </c>
      <c r="E325" s="9">
        <v>1625006</v>
      </c>
      <c r="F325" s="13">
        <v>88589</v>
      </c>
      <c r="G325" s="13">
        <f t="shared" si="26"/>
        <v>5.4516106402068676</v>
      </c>
    </row>
    <row r="326" spans="2:7" ht="32.25" customHeight="1">
      <c r="B326" s="2" t="s">
        <v>538</v>
      </c>
      <c r="C326" s="1" t="s">
        <v>525</v>
      </c>
      <c r="D326" s="10" t="s">
        <v>921</v>
      </c>
      <c r="E326" s="9">
        <v>3371411</v>
      </c>
      <c r="F326" s="13">
        <v>514255</v>
      </c>
      <c r="G326" s="13">
        <f t="shared" si="26"/>
        <v>15.253405769869055</v>
      </c>
    </row>
    <row r="327" spans="2:7" ht="21.75" customHeight="1">
      <c r="B327" s="2" t="s">
        <v>549</v>
      </c>
      <c r="C327" s="1" t="s">
        <v>525</v>
      </c>
      <c r="D327" s="10" t="s">
        <v>922</v>
      </c>
      <c r="E327" s="9">
        <v>8415120.9100000001</v>
      </c>
      <c r="F327" s="13">
        <v>1558377.92</v>
      </c>
      <c r="G327" s="13">
        <f t="shared" si="26"/>
        <v>18.518782280931003</v>
      </c>
    </row>
    <row r="328" spans="2:7" ht="21.75" customHeight="1">
      <c r="B328" s="2" t="s">
        <v>551</v>
      </c>
      <c r="C328" s="1" t="s">
        <v>525</v>
      </c>
      <c r="D328" s="10" t="s">
        <v>923</v>
      </c>
      <c r="E328" s="9">
        <v>8415120.9100000001</v>
      </c>
      <c r="F328" s="13">
        <v>1558377.92</v>
      </c>
      <c r="G328" s="13">
        <f t="shared" si="26"/>
        <v>18.518782280931003</v>
      </c>
    </row>
    <row r="329" spans="2:7" ht="15.75" customHeight="1">
      <c r="B329" s="2" t="s">
        <v>553</v>
      </c>
      <c r="C329" s="1" t="s">
        <v>525</v>
      </c>
      <c r="D329" s="10" t="s">
        <v>924</v>
      </c>
      <c r="E329" s="9">
        <v>2186265.23</v>
      </c>
      <c r="F329" s="13">
        <v>343908.48</v>
      </c>
      <c r="G329" s="13">
        <f t="shared" si="26"/>
        <v>15.730409800278441</v>
      </c>
    </row>
    <row r="330" spans="2:7" ht="15.75" customHeight="1">
      <c r="B330" s="2" t="s">
        <v>569</v>
      </c>
      <c r="C330" s="1" t="s">
        <v>525</v>
      </c>
      <c r="D330" s="10" t="s">
        <v>925</v>
      </c>
      <c r="E330" s="9">
        <v>6228855.6799999997</v>
      </c>
      <c r="F330" s="13">
        <v>1214469.44</v>
      </c>
      <c r="G330" s="13">
        <f t="shared" si="26"/>
        <v>19.497472768545506</v>
      </c>
    </row>
    <row r="331" spans="2:7" ht="15.75" customHeight="1">
      <c r="B331" s="2" t="s">
        <v>555</v>
      </c>
      <c r="C331" s="1" t="s">
        <v>525</v>
      </c>
      <c r="D331" s="10" t="s">
        <v>926</v>
      </c>
      <c r="E331" s="6" t="s">
        <v>15</v>
      </c>
      <c r="F331" s="12" t="s">
        <v>15</v>
      </c>
      <c r="G331" s="12" t="s">
        <v>15</v>
      </c>
    </row>
    <row r="332" spans="2:7">
      <c r="B332" s="2" t="s">
        <v>800</v>
      </c>
      <c r="C332" s="1" t="s">
        <v>525</v>
      </c>
      <c r="D332" s="10" t="s">
        <v>927</v>
      </c>
      <c r="E332" s="6" t="s">
        <v>15</v>
      </c>
      <c r="F332" s="12" t="s">
        <v>15</v>
      </c>
      <c r="G332" s="12" t="s">
        <v>15</v>
      </c>
    </row>
    <row r="333" spans="2:7" ht="15.75" customHeight="1">
      <c r="B333" s="2" t="s">
        <v>571</v>
      </c>
      <c r="C333" s="1" t="s">
        <v>525</v>
      </c>
      <c r="D333" s="10" t="s">
        <v>928</v>
      </c>
      <c r="E333" s="6" t="s">
        <v>15</v>
      </c>
      <c r="F333" s="12" t="s">
        <v>15</v>
      </c>
      <c r="G333" s="12" t="s">
        <v>15</v>
      </c>
    </row>
    <row r="334" spans="2:7" ht="15.75" customHeight="1">
      <c r="B334" s="2" t="s">
        <v>577</v>
      </c>
      <c r="C334" s="1" t="s">
        <v>525</v>
      </c>
      <c r="D334" s="10" t="s">
        <v>929</v>
      </c>
      <c r="E334" s="6" t="s">
        <v>15</v>
      </c>
      <c r="F334" s="12" t="s">
        <v>15</v>
      </c>
      <c r="G334" s="12" t="s">
        <v>15</v>
      </c>
    </row>
    <row r="335" spans="2:7" ht="15.75" customHeight="1">
      <c r="B335" s="2" t="s">
        <v>579</v>
      </c>
      <c r="C335" s="1" t="s">
        <v>525</v>
      </c>
      <c r="D335" s="10" t="s">
        <v>930</v>
      </c>
      <c r="E335" s="6" t="s">
        <v>15</v>
      </c>
      <c r="F335" s="12" t="s">
        <v>15</v>
      </c>
      <c r="G335" s="12" t="s">
        <v>15</v>
      </c>
    </row>
    <row r="336" spans="2:7">
      <c r="B336" s="2" t="s">
        <v>581</v>
      </c>
      <c r="C336" s="1" t="s">
        <v>525</v>
      </c>
      <c r="D336" s="10" t="s">
        <v>931</v>
      </c>
      <c r="E336" s="6" t="s">
        <v>15</v>
      </c>
      <c r="F336" s="12" t="s">
        <v>15</v>
      </c>
      <c r="G336" s="12" t="s">
        <v>15</v>
      </c>
    </row>
    <row r="337" spans="2:7">
      <c r="B337" s="2" t="s">
        <v>932</v>
      </c>
      <c r="C337" s="1" t="s">
        <v>525</v>
      </c>
      <c r="D337" s="10" t="s">
        <v>933</v>
      </c>
      <c r="E337" s="9">
        <v>295593641.29000002</v>
      </c>
      <c r="F337" s="13">
        <v>56634868.420000002</v>
      </c>
      <c r="G337" s="13">
        <f t="shared" ref="G337:G345" si="27">F337/E337*100</f>
        <v>19.159704577148485</v>
      </c>
    </row>
    <row r="338" spans="2:7">
      <c r="B338" s="2" t="s">
        <v>934</v>
      </c>
      <c r="C338" s="1" t="s">
        <v>525</v>
      </c>
      <c r="D338" s="10" t="s">
        <v>935</v>
      </c>
      <c r="E338" s="9">
        <v>228078820.59999999</v>
      </c>
      <c r="F338" s="13">
        <v>43810958.32</v>
      </c>
      <c r="G338" s="13">
        <f t="shared" si="27"/>
        <v>19.208692067394882</v>
      </c>
    </row>
    <row r="339" spans="2:7" ht="32.25" customHeight="1">
      <c r="B339" s="2" t="s">
        <v>530</v>
      </c>
      <c r="C339" s="1" t="s">
        <v>525</v>
      </c>
      <c r="D339" s="10" t="s">
        <v>936</v>
      </c>
      <c r="E339" s="9">
        <v>74834591.969999999</v>
      </c>
      <c r="F339" s="13">
        <v>10370611.68</v>
      </c>
      <c r="G339" s="13">
        <f t="shared" si="27"/>
        <v>13.858045333042524</v>
      </c>
    </row>
    <row r="340" spans="2:7" ht="15.75" customHeight="1">
      <c r="B340" s="2" t="s">
        <v>619</v>
      </c>
      <c r="C340" s="1" t="s">
        <v>525</v>
      </c>
      <c r="D340" s="10" t="s">
        <v>937</v>
      </c>
      <c r="E340" s="9">
        <v>74834591.969999999</v>
      </c>
      <c r="F340" s="13">
        <v>10370611.68</v>
      </c>
      <c r="G340" s="13">
        <f t="shared" si="27"/>
        <v>13.858045333042524</v>
      </c>
    </row>
    <row r="341" spans="2:7" ht="15.75" customHeight="1">
      <c r="B341" s="2" t="s">
        <v>621</v>
      </c>
      <c r="C341" s="1" t="s">
        <v>525</v>
      </c>
      <c r="D341" s="10" t="s">
        <v>938</v>
      </c>
      <c r="E341" s="9">
        <v>55918140</v>
      </c>
      <c r="F341" s="13">
        <v>8057463.9900000002</v>
      </c>
      <c r="G341" s="13">
        <f t="shared" si="27"/>
        <v>14.409391996944104</v>
      </c>
    </row>
    <row r="342" spans="2:7" ht="15.75" customHeight="1">
      <c r="B342" s="2" t="s">
        <v>623</v>
      </c>
      <c r="C342" s="1" t="s">
        <v>525</v>
      </c>
      <c r="D342" s="10" t="s">
        <v>939</v>
      </c>
      <c r="E342" s="9">
        <v>1814106</v>
      </c>
      <c r="F342" s="13">
        <v>-4625.8999999999996</v>
      </c>
      <c r="G342" s="13">
        <f t="shared" si="27"/>
        <v>-0.25499612481299327</v>
      </c>
    </row>
    <row r="343" spans="2:7" ht="21.75" customHeight="1">
      <c r="B343" s="2" t="s">
        <v>625</v>
      </c>
      <c r="C343" s="1" t="s">
        <v>525</v>
      </c>
      <c r="D343" s="10" t="s">
        <v>940</v>
      </c>
      <c r="E343" s="9">
        <v>17102345.969999999</v>
      </c>
      <c r="F343" s="13">
        <v>2317773.59</v>
      </c>
      <c r="G343" s="13">
        <f t="shared" si="27"/>
        <v>13.552372253875063</v>
      </c>
    </row>
    <row r="344" spans="2:7" ht="21.75" customHeight="1">
      <c r="B344" s="2" t="s">
        <v>549</v>
      </c>
      <c r="C344" s="1" t="s">
        <v>525</v>
      </c>
      <c r="D344" s="10" t="s">
        <v>941</v>
      </c>
      <c r="E344" s="9">
        <v>25525015.739999998</v>
      </c>
      <c r="F344" s="13">
        <v>2271999.08</v>
      </c>
      <c r="G344" s="13">
        <f t="shared" si="27"/>
        <v>8.901068281966122</v>
      </c>
    </row>
    <row r="345" spans="2:7" ht="21.75" customHeight="1">
      <c r="B345" s="2" t="s">
        <v>551</v>
      </c>
      <c r="C345" s="1" t="s">
        <v>525</v>
      </c>
      <c r="D345" s="10" t="s">
        <v>942</v>
      </c>
      <c r="E345" s="9">
        <v>25525015.739999998</v>
      </c>
      <c r="F345" s="13">
        <v>2271999.08</v>
      </c>
      <c r="G345" s="13">
        <f t="shared" si="27"/>
        <v>8.901068281966122</v>
      </c>
    </row>
    <row r="346" spans="2:7" ht="21.75" customHeight="1">
      <c r="B346" s="2" t="s">
        <v>763</v>
      </c>
      <c r="C346" s="1" t="s">
        <v>525</v>
      </c>
      <c r="D346" s="10" t="s">
        <v>943</v>
      </c>
      <c r="E346" s="9">
        <v>12658752.800000001</v>
      </c>
      <c r="F346" s="12" t="s">
        <v>15</v>
      </c>
      <c r="G346" s="12" t="s">
        <v>15</v>
      </c>
    </row>
    <row r="347" spans="2:7" ht="15.75" customHeight="1">
      <c r="B347" s="2" t="s">
        <v>553</v>
      </c>
      <c r="C347" s="1" t="s">
        <v>525</v>
      </c>
      <c r="D347" s="10" t="s">
        <v>944</v>
      </c>
      <c r="E347" s="9">
        <v>6798036.3600000003</v>
      </c>
      <c r="F347" s="13">
        <v>427470.3</v>
      </c>
      <c r="G347" s="13">
        <f t="shared" ref="G347:G348" si="28">F347/E347*100</f>
        <v>6.2881437721524627</v>
      </c>
    </row>
    <row r="348" spans="2:7" ht="15.75" customHeight="1">
      <c r="B348" s="2" t="s">
        <v>569</v>
      </c>
      <c r="C348" s="1" t="s">
        <v>525</v>
      </c>
      <c r="D348" s="10" t="s">
        <v>945</v>
      </c>
      <c r="E348" s="9">
        <v>6068226.5800000001</v>
      </c>
      <c r="F348" s="13">
        <v>1844528.78</v>
      </c>
      <c r="G348" s="13">
        <f t="shared" si="28"/>
        <v>30.396504739610432</v>
      </c>
    </row>
    <row r="349" spans="2:7" ht="15.75" customHeight="1">
      <c r="B349" s="2" t="s">
        <v>555</v>
      </c>
      <c r="C349" s="1" t="s">
        <v>525</v>
      </c>
      <c r="D349" s="10" t="s">
        <v>946</v>
      </c>
      <c r="E349" s="9">
        <v>50000</v>
      </c>
      <c r="F349" s="12" t="s">
        <v>15</v>
      </c>
      <c r="G349" s="12" t="s">
        <v>15</v>
      </c>
    </row>
    <row r="350" spans="2:7">
      <c r="B350" s="2" t="s">
        <v>557</v>
      </c>
      <c r="C350" s="1" t="s">
        <v>525</v>
      </c>
      <c r="D350" s="10" t="s">
        <v>947</v>
      </c>
      <c r="E350" s="9">
        <v>50000</v>
      </c>
      <c r="F350" s="12" t="s">
        <v>15</v>
      </c>
      <c r="G350" s="12" t="s">
        <v>15</v>
      </c>
    </row>
    <row r="351" spans="2:7" ht="15.75" customHeight="1">
      <c r="B351" s="2" t="s">
        <v>599</v>
      </c>
      <c r="C351" s="1" t="s">
        <v>525</v>
      </c>
      <c r="D351" s="10" t="s">
        <v>948</v>
      </c>
      <c r="E351" s="6" t="s">
        <v>15</v>
      </c>
      <c r="F351" s="12" t="s">
        <v>15</v>
      </c>
      <c r="G351" s="12" t="s">
        <v>15</v>
      </c>
    </row>
    <row r="352" spans="2:7" ht="15.75" customHeight="1">
      <c r="B352" s="2" t="s">
        <v>430</v>
      </c>
      <c r="C352" s="1" t="s">
        <v>525</v>
      </c>
      <c r="D352" s="10" t="s">
        <v>949</v>
      </c>
      <c r="E352" s="6" t="s">
        <v>15</v>
      </c>
      <c r="F352" s="12" t="s">
        <v>15</v>
      </c>
      <c r="G352" s="12" t="s">
        <v>15</v>
      </c>
    </row>
    <row r="353" spans="2:7" ht="21.75" customHeight="1">
      <c r="B353" s="2" t="s">
        <v>683</v>
      </c>
      <c r="C353" s="1" t="s">
        <v>525</v>
      </c>
      <c r="D353" s="10" t="s">
        <v>950</v>
      </c>
      <c r="E353" s="9">
        <v>127666012.89</v>
      </c>
      <c r="F353" s="13">
        <v>31168347.559999999</v>
      </c>
      <c r="G353" s="13">
        <f t="shared" ref="G353:G355" si="29">F353/E353*100</f>
        <v>24.413974286841221</v>
      </c>
    </row>
    <row r="354" spans="2:7" ht="15.75" customHeight="1">
      <c r="B354" s="2" t="s">
        <v>685</v>
      </c>
      <c r="C354" s="1" t="s">
        <v>525</v>
      </c>
      <c r="D354" s="10" t="s">
        <v>951</v>
      </c>
      <c r="E354" s="9">
        <v>127666012.89</v>
      </c>
      <c r="F354" s="13">
        <v>31168347.559999999</v>
      </c>
      <c r="G354" s="13">
        <f t="shared" si="29"/>
        <v>24.413974286841221</v>
      </c>
    </row>
    <row r="355" spans="2:7" ht="32.25" customHeight="1">
      <c r="B355" s="2" t="s">
        <v>687</v>
      </c>
      <c r="C355" s="1" t="s">
        <v>525</v>
      </c>
      <c r="D355" s="10" t="s">
        <v>952</v>
      </c>
      <c r="E355" s="9">
        <v>122666012.89</v>
      </c>
      <c r="F355" s="13">
        <v>31168347.559999999</v>
      </c>
      <c r="G355" s="13">
        <f t="shared" si="29"/>
        <v>25.409114412115137</v>
      </c>
    </row>
    <row r="356" spans="2:7" ht="15.75" customHeight="1">
      <c r="B356" s="2" t="s">
        <v>865</v>
      </c>
      <c r="C356" s="1" t="s">
        <v>525</v>
      </c>
      <c r="D356" s="10" t="s">
        <v>953</v>
      </c>
      <c r="E356" s="9">
        <v>5000000</v>
      </c>
      <c r="F356" s="12" t="s">
        <v>15</v>
      </c>
      <c r="G356" s="12" t="s">
        <v>15</v>
      </c>
    </row>
    <row r="357" spans="2:7" ht="15.75" customHeight="1">
      <c r="B357" s="2" t="s">
        <v>571</v>
      </c>
      <c r="C357" s="1" t="s">
        <v>525</v>
      </c>
      <c r="D357" s="10" t="s">
        <v>954</v>
      </c>
      <c r="E357" s="9">
        <v>3200</v>
      </c>
      <c r="F357" s="12" t="s">
        <v>15</v>
      </c>
      <c r="G357" s="12" t="s">
        <v>15</v>
      </c>
    </row>
    <row r="358" spans="2:7" ht="15.75" customHeight="1">
      <c r="B358" s="2" t="s">
        <v>577</v>
      </c>
      <c r="C358" s="1" t="s">
        <v>525</v>
      </c>
      <c r="D358" s="10" t="s">
        <v>955</v>
      </c>
      <c r="E358" s="9">
        <v>3200</v>
      </c>
      <c r="F358" s="12" t="s">
        <v>15</v>
      </c>
      <c r="G358" s="12" t="s">
        <v>15</v>
      </c>
    </row>
    <row r="359" spans="2:7" ht="15.75" customHeight="1">
      <c r="B359" s="2" t="s">
        <v>579</v>
      </c>
      <c r="C359" s="1" t="s">
        <v>525</v>
      </c>
      <c r="D359" s="10" t="s">
        <v>956</v>
      </c>
      <c r="E359" s="9">
        <v>3200</v>
      </c>
      <c r="F359" s="12" t="s">
        <v>15</v>
      </c>
      <c r="G359" s="12" t="s">
        <v>15</v>
      </c>
    </row>
    <row r="360" spans="2:7" ht="15.75" customHeight="1">
      <c r="B360" s="2" t="s">
        <v>957</v>
      </c>
      <c r="C360" s="1" t="s">
        <v>525</v>
      </c>
      <c r="D360" s="10" t="s">
        <v>958</v>
      </c>
      <c r="E360" s="9">
        <v>67514820.689999998</v>
      </c>
      <c r="F360" s="13">
        <v>12823910.1</v>
      </c>
      <c r="G360" s="13">
        <f t="shared" ref="G360:G373" si="30">F360/E360*100</f>
        <v>18.994214853775688</v>
      </c>
    </row>
    <row r="361" spans="2:7" ht="32.25" customHeight="1">
      <c r="B361" s="2" t="s">
        <v>530</v>
      </c>
      <c r="C361" s="1" t="s">
        <v>525</v>
      </c>
      <c r="D361" s="10" t="s">
        <v>959</v>
      </c>
      <c r="E361" s="9">
        <v>61156124.229999997</v>
      </c>
      <c r="F361" s="13">
        <v>10191794.59</v>
      </c>
      <c r="G361" s="13">
        <f t="shared" si="30"/>
        <v>16.665206826498725</v>
      </c>
    </row>
    <row r="362" spans="2:7" ht="15.75" customHeight="1">
      <c r="B362" s="2" t="s">
        <v>619</v>
      </c>
      <c r="C362" s="1" t="s">
        <v>525</v>
      </c>
      <c r="D362" s="10" t="s">
        <v>960</v>
      </c>
      <c r="E362" s="9">
        <v>57399311.229999997</v>
      </c>
      <c r="F362" s="13">
        <v>9400783.5399999991</v>
      </c>
      <c r="G362" s="13">
        <f t="shared" si="30"/>
        <v>16.377868198332386</v>
      </c>
    </row>
    <row r="363" spans="2:7" ht="15.75" customHeight="1">
      <c r="B363" s="2" t="s">
        <v>621</v>
      </c>
      <c r="C363" s="1" t="s">
        <v>525</v>
      </c>
      <c r="D363" s="10" t="s">
        <v>961</v>
      </c>
      <c r="E363" s="9">
        <v>41969163</v>
      </c>
      <c r="F363" s="13">
        <v>6665344</v>
      </c>
      <c r="G363" s="13">
        <f t="shared" si="30"/>
        <v>15.881527110750337</v>
      </c>
    </row>
    <row r="364" spans="2:7" ht="15.75" customHeight="1">
      <c r="B364" s="2" t="s">
        <v>623</v>
      </c>
      <c r="C364" s="1" t="s">
        <v>525</v>
      </c>
      <c r="D364" s="10" t="s">
        <v>962</v>
      </c>
      <c r="E364" s="9">
        <v>1956317</v>
      </c>
      <c r="F364" s="13">
        <v>65000</v>
      </c>
      <c r="G364" s="13">
        <f t="shared" si="30"/>
        <v>3.3225699107046558</v>
      </c>
    </row>
    <row r="365" spans="2:7" ht="21.75" customHeight="1">
      <c r="B365" s="2" t="s">
        <v>625</v>
      </c>
      <c r="C365" s="1" t="s">
        <v>525</v>
      </c>
      <c r="D365" s="10" t="s">
        <v>963</v>
      </c>
      <c r="E365" s="9">
        <v>13473831.23</v>
      </c>
      <c r="F365" s="13">
        <v>2670439.54</v>
      </c>
      <c r="G365" s="13">
        <f t="shared" si="30"/>
        <v>19.819452198971916</v>
      </c>
    </row>
    <row r="366" spans="2:7" ht="15.75" customHeight="1">
      <c r="B366" s="2" t="s">
        <v>532</v>
      </c>
      <c r="C366" s="1" t="s">
        <v>525</v>
      </c>
      <c r="D366" s="10" t="s">
        <v>964</v>
      </c>
      <c r="E366" s="9">
        <v>3756813</v>
      </c>
      <c r="F366" s="13">
        <v>791011.05</v>
      </c>
      <c r="G366" s="13">
        <f t="shared" si="30"/>
        <v>21.055374595435016</v>
      </c>
    </row>
    <row r="367" spans="2:7" ht="15.75" customHeight="1">
      <c r="B367" s="2" t="s">
        <v>534</v>
      </c>
      <c r="C367" s="1" t="s">
        <v>525</v>
      </c>
      <c r="D367" s="10" t="s">
        <v>965</v>
      </c>
      <c r="E367" s="9">
        <v>2651162</v>
      </c>
      <c r="F367" s="13">
        <v>596219.29</v>
      </c>
      <c r="G367" s="13">
        <f t="shared" si="30"/>
        <v>22.488979926537876</v>
      </c>
    </row>
    <row r="368" spans="2:7" ht="21.75" customHeight="1">
      <c r="B368" s="2" t="s">
        <v>536</v>
      </c>
      <c r="C368" s="1" t="s">
        <v>525</v>
      </c>
      <c r="D368" s="10" t="s">
        <v>966</v>
      </c>
      <c r="E368" s="9">
        <v>305000</v>
      </c>
      <c r="F368" s="13">
        <v>41540</v>
      </c>
      <c r="G368" s="13">
        <f t="shared" si="30"/>
        <v>13.619672131147542</v>
      </c>
    </row>
    <row r="369" spans="2:7" ht="32.25" customHeight="1">
      <c r="B369" s="2" t="s">
        <v>538</v>
      </c>
      <c r="C369" s="1" t="s">
        <v>525</v>
      </c>
      <c r="D369" s="10" t="s">
        <v>967</v>
      </c>
      <c r="E369" s="9">
        <v>800651</v>
      </c>
      <c r="F369" s="13">
        <v>153251.76</v>
      </c>
      <c r="G369" s="13">
        <f t="shared" si="30"/>
        <v>19.14089409742822</v>
      </c>
    </row>
    <row r="370" spans="2:7" ht="21.75" customHeight="1">
      <c r="B370" s="2" t="s">
        <v>549</v>
      </c>
      <c r="C370" s="1" t="s">
        <v>525</v>
      </c>
      <c r="D370" s="10" t="s">
        <v>968</v>
      </c>
      <c r="E370" s="9">
        <v>6348696.46</v>
      </c>
      <c r="F370" s="13">
        <v>2632115.5099999998</v>
      </c>
      <c r="G370" s="13">
        <f t="shared" si="30"/>
        <v>41.459148765162411</v>
      </c>
    </row>
    <row r="371" spans="2:7" ht="21.75" customHeight="1">
      <c r="B371" s="2" t="s">
        <v>551</v>
      </c>
      <c r="C371" s="1" t="s">
        <v>525</v>
      </c>
      <c r="D371" s="10" t="s">
        <v>969</v>
      </c>
      <c r="E371" s="9">
        <v>6348696.46</v>
      </c>
      <c r="F371" s="13">
        <v>2632115.5099999998</v>
      </c>
      <c r="G371" s="13">
        <f t="shared" si="30"/>
        <v>41.459148765162411</v>
      </c>
    </row>
    <row r="372" spans="2:7" ht="15.75" customHeight="1">
      <c r="B372" s="2" t="s">
        <v>553</v>
      </c>
      <c r="C372" s="1" t="s">
        <v>525</v>
      </c>
      <c r="D372" s="10" t="s">
        <v>970</v>
      </c>
      <c r="E372" s="9">
        <v>3196160.5</v>
      </c>
      <c r="F372" s="13">
        <v>857227.46</v>
      </c>
      <c r="G372" s="13">
        <f t="shared" si="30"/>
        <v>26.820538580587549</v>
      </c>
    </row>
    <row r="373" spans="2:7" ht="15.75" customHeight="1">
      <c r="B373" s="2" t="s">
        <v>569</v>
      </c>
      <c r="C373" s="1" t="s">
        <v>525</v>
      </c>
      <c r="D373" s="10" t="s">
        <v>971</v>
      </c>
      <c r="E373" s="9">
        <v>3152535.96</v>
      </c>
      <c r="F373" s="13">
        <v>1774888.05</v>
      </c>
      <c r="G373" s="13">
        <f t="shared" si="30"/>
        <v>56.300326864471359</v>
      </c>
    </row>
    <row r="374" spans="2:7" ht="15.75" customHeight="1">
      <c r="B374" s="2" t="s">
        <v>571</v>
      </c>
      <c r="C374" s="1" t="s">
        <v>525</v>
      </c>
      <c r="D374" s="10" t="s">
        <v>972</v>
      </c>
      <c r="E374" s="9">
        <v>10000</v>
      </c>
      <c r="F374" s="12" t="s">
        <v>15</v>
      </c>
      <c r="G374" s="12" t="s">
        <v>15</v>
      </c>
    </row>
    <row r="375" spans="2:7" ht="15.75" customHeight="1">
      <c r="B375" s="2" t="s">
        <v>577</v>
      </c>
      <c r="C375" s="1" t="s">
        <v>525</v>
      </c>
      <c r="D375" s="10" t="s">
        <v>973</v>
      </c>
      <c r="E375" s="9">
        <v>10000</v>
      </c>
      <c r="F375" s="12" t="s">
        <v>15</v>
      </c>
      <c r="G375" s="12" t="s">
        <v>15</v>
      </c>
    </row>
    <row r="376" spans="2:7" ht="15.75" customHeight="1">
      <c r="B376" s="2" t="s">
        <v>579</v>
      </c>
      <c r="C376" s="1" t="s">
        <v>525</v>
      </c>
      <c r="D376" s="10" t="s">
        <v>974</v>
      </c>
      <c r="E376" s="9">
        <v>9750</v>
      </c>
      <c r="F376" s="12" t="s">
        <v>15</v>
      </c>
      <c r="G376" s="12" t="s">
        <v>15</v>
      </c>
    </row>
    <row r="377" spans="2:7">
      <c r="B377" s="2" t="s">
        <v>581</v>
      </c>
      <c r="C377" s="1" t="s">
        <v>525</v>
      </c>
      <c r="D377" s="10" t="s">
        <v>975</v>
      </c>
      <c r="E377" s="9">
        <v>250</v>
      </c>
      <c r="F377" s="12" t="s">
        <v>15</v>
      </c>
      <c r="G377" s="12" t="s">
        <v>15</v>
      </c>
    </row>
    <row r="378" spans="2:7">
      <c r="B378" s="2" t="s">
        <v>976</v>
      </c>
      <c r="C378" s="1" t="s">
        <v>525</v>
      </c>
      <c r="D378" s="10" t="s">
        <v>977</v>
      </c>
      <c r="E378" s="9">
        <v>324071333</v>
      </c>
      <c r="F378" s="13">
        <v>50487421.530000001</v>
      </c>
      <c r="G378" s="13">
        <f t="shared" ref="G378:G398" si="31">F378/E378*100</f>
        <v>15.579107557162422</v>
      </c>
    </row>
    <row r="379" spans="2:7">
      <c r="B379" s="2" t="s">
        <v>978</v>
      </c>
      <c r="C379" s="1" t="s">
        <v>525</v>
      </c>
      <c r="D379" s="10" t="s">
        <v>979</v>
      </c>
      <c r="E379" s="9">
        <v>3666670</v>
      </c>
      <c r="F379" s="13">
        <v>650449.43000000005</v>
      </c>
      <c r="G379" s="13">
        <f t="shared" si="31"/>
        <v>17.7395137822602</v>
      </c>
    </row>
    <row r="380" spans="2:7" ht="21.75" customHeight="1">
      <c r="B380" s="2" t="s">
        <v>549</v>
      </c>
      <c r="C380" s="1" t="s">
        <v>525</v>
      </c>
      <c r="D380" s="10" t="s">
        <v>980</v>
      </c>
      <c r="E380" s="9">
        <v>15000</v>
      </c>
      <c r="F380" s="13">
        <v>2633.32</v>
      </c>
      <c r="G380" s="13">
        <f t="shared" si="31"/>
        <v>17.555466666666668</v>
      </c>
    </row>
    <row r="381" spans="2:7" ht="21.75" customHeight="1">
      <c r="B381" s="2" t="s">
        <v>551</v>
      </c>
      <c r="C381" s="1" t="s">
        <v>525</v>
      </c>
      <c r="D381" s="10" t="s">
        <v>981</v>
      </c>
      <c r="E381" s="9">
        <v>15000</v>
      </c>
      <c r="F381" s="13">
        <v>2633.32</v>
      </c>
      <c r="G381" s="13">
        <f t="shared" si="31"/>
        <v>17.555466666666668</v>
      </c>
    </row>
    <row r="382" spans="2:7" ht="15.75" customHeight="1">
      <c r="B382" s="2" t="s">
        <v>553</v>
      </c>
      <c r="C382" s="1" t="s">
        <v>525</v>
      </c>
      <c r="D382" s="10" t="s">
        <v>982</v>
      </c>
      <c r="E382" s="9">
        <v>15000</v>
      </c>
      <c r="F382" s="13">
        <v>2633.32</v>
      </c>
      <c r="G382" s="13">
        <f t="shared" si="31"/>
        <v>17.555466666666668</v>
      </c>
    </row>
    <row r="383" spans="2:7" ht="15.75" customHeight="1">
      <c r="B383" s="2" t="s">
        <v>555</v>
      </c>
      <c r="C383" s="1" t="s">
        <v>525</v>
      </c>
      <c r="D383" s="10" t="s">
        <v>983</v>
      </c>
      <c r="E383" s="9">
        <v>3651670</v>
      </c>
      <c r="F383" s="13">
        <v>647816.11</v>
      </c>
      <c r="G383" s="13">
        <f t="shared" si="31"/>
        <v>17.740269794368054</v>
      </c>
    </row>
    <row r="384" spans="2:7" ht="15.75" customHeight="1">
      <c r="B384" s="2" t="s">
        <v>984</v>
      </c>
      <c r="C384" s="1" t="s">
        <v>525</v>
      </c>
      <c r="D384" s="10" t="s">
        <v>985</v>
      </c>
      <c r="E384" s="9">
        <v>3651670</v>
      </c>
      <c r="F384" s="13">
        <v>647816.11</v>
      </c>
      <c r="G384" s="13">
        <f t="shared" si="31"/>
        <v>17.740269794368054</v>
      </c>
    </row>
    <row r="385" spans="2:7" ht="15.75" customHeight="1">
      <c r="B385" s="2" t="s">
        <v>986</v>
      </c>
      <c r="C385" s="1" t="s">
        <v>525</v>
      </c>
      <c r="D385" s="10" t="s">
        <v>987</v>
      </c>
      <c r="E385" s="9">
        <v>3651670</v>
      </c>
      <c r="F385" s="13">
        <v>647816.11</v>
      </c>
      <c r="G385" s="13">
        <f t="shared" si="31"/>
        <v>17.740269794368054</v>
      </c>
    </row>
    <row r="386" spans="2:7" ht="15.75" customHeight="1">
      <c r="B386" s="2" t="s">
        <v>988</v>
      </c>
      <c r="C386" s="1" t="s">
        <v>525</v>
      </c>
      <c r="D386" s="10" t="s">
        <v>989</v>
      </c>
      <c r="E386" s="9">
        <v>282658063</v>
      </c>
      <c r="F386" s="13">
        <v>44287053.630000003</v>
      </c>
      <c r="G386" s="13">
        <f t="shared" si="31"/>
        <v>15.668066624372221</v>
      </c>
    </row>
    <row r="387" spans="2:7" ht="32.25" customHeight="1">
      <c r="B387" s="2" t="s">
        <v>530</v>
      </c>
      <c r="C387" s="1" t="s">
        <v>525</v>
      </c>
      <c r="D387" s="10" t="s">
        <v>990</v>
      </c>
      <c r="E387" s="9">
        <v>5735326</v>
      </c>
      <c r="F387" s="13">
        <v>1066934.17</v>
      </c>
      <c r="G387" s="13">
        <f t="shared" si="31"/>
        <v>18.602851346200723</v>
      </c>
    </row>
    <row r="388" spans="2:7" ht="15.75" customHeight="1">
      <c r="B388" s="2" t="s">
        <v>619</v>
      </c>
      <c r="C388" s="1" t="s">
        <v>525</v>
      </c>
      <c r="D388" s="10" t="s">
        <v>991</v>
      </c>
      <c r="E388" s="9">
        <v>5735326</v>
      </c>
      <c r="F388" s="13">
        <v>1066934.17</v>
      </c>
      <c r="G388" s="13">
        <f t="shared" si="31"/>
        <v>18.602851346200723</v>
      </c>
    </row>
    <row r="389" spans="2:7" ht="15.75" customHeight="1">
      <c r="B389" s="2" t="s">
        <v>621</v>
      </c>
      <c r="C389" s="1" t="s">
        <v>525</v>
      </c>
      <c r="D389" s="10" t="s">
        <v>992</v>
      </c>
      <c r="E389" s="9">
        <v>4405010</v>
      </c>
      <c r="F389" s="13">
        <v>722193.17</v>
      </c>
      <c r="G389" s="13">
        <f t="shared" si="31"/>
        <v>16.394813405644936</v>
      </c>
    </row>
    <row r="390" spans="2:7" ht="21.75" customHeight="1">
      <c r="B390" s="2" t="s">
        <v>625</v>
      </c>
      <c r="C390" s="1" t="s">
        <v>525</v>
      </c>
      <c r="D390" s="10" t="s">
        <v>993</v>
      </c>
      <c r="E390" s="9">
        <v>1330316</v>
      </c>
      <c r="F390" s="13">
        <v>344741</v>
      </c>
      <c r="G390" s="13">
        <f t="shared" si="31"/>
        <v>25.914218877319371</v>
      </c>
    </row>
    <row r="391" spans="2:7" ht="21.75" customHeight="1">
      <c r="B391" s="2" t="s">
        <v>549</v>
      </c>
      <c r="C391" s="1" t="s">
        <v>525</v>
      </c>
      <c r="D391" s="10" t="s">
        <v>994</v>
      </c>
      <c r="E391" s="9">
        <v>33863047</v>
      </c>
      <c r="F391" s="13">
        <v>1640156.73</v>
      </c>
      <c r="G391" s="13">
        <f t="shared" si="31"/>
        <v>4.8435001433863878</v>
      </c>
    </row>
    <row r="392" spans="2:7" ht="21.75" customHeight="1">
      <c r="B392" s="2" t="s">
        <v>551</v>
      </c>
      <c r="C392" s="1" t="s">
        <v>525</v>
      </c>
      <c r="D392" s="10" t="s">
        <v>995</v>
      </c>
      <c r="E392" s="9">
        <v>33863047</v>
      </c>
      <c r="F392" s="13">
        <v>1640156.73</v>
      </c>
      <c r="G392" s="13">
        <f t="shared" si="31"/>
        <v>4.8435001433863878</v>
      </c>
    </row>
    <row r="393" spans="2:7" ht="15.75" customHeight="1">
      <c r="B393" s="2" t="s">
        <v>553</v>
      </c>
      <c r="C393" s="1" t="s">
        <v>525</v>
      </c>
      <c r="D393" s="10" t="s">
        <v>996</v>
      </c>
      <c r="E393" s="9">
        <v>33863047</v>
      </c>
      <c r="F393" s="13">
        <v>1640156.73</v>
      </c>
      <c r="G393" s="13">
        <f t="shared" si="31"/>
        <v>4.8435001433863878</v>
      </c>
    </row>
    <row r="394" spans="2:7" ht="15.75" customHeight="1">
      <c r="B394" s="2" t="s">
        <v>555</v>
      </c>
      <c r="C394" s="1" t="s">
        <v>525</v>
      </c>
      <c r="D394" s="10" t="s">
        <v>997</v>
      </c>
      <c r="E394" s="9">
        <v>237324646</v>
      </c>
      <c r="F394" s="13">
        <v>41579962.729999997</v>
      </c>
      <c r="G394" s="13">
        <f t="shared" si="31"/>
        <v>17.520288529156804</v>
      </c>
    </row>
    <row r="395" spans="2:7" ht="15.75" customHeight="1">
      <c r="B395" s="2" t="s">
        <v>984</v>
      </c>
      <c r="C395" s="1" t="s">
        <v>525</v>
      </c>
      <c r="D395" s="10" t="s">
        <v>998</v>
      </c>
      <c r="E395" s="9">
        <v>205739000</v>
      </c>
      <c r="F395" s="13">
        <v>39103598.159999996</v>
      </c>
      <c r="G395" s="13">
        <f t="shared" si="31"/>
        <v>19.00641014100389</v>
      </c>
    </row>
    <row r="396" spans="2:7" ht="21.75" customHeight="1">
      <c r="B396" s="2" t="s">
        <v>999</v>
      </c>
      <c r="C396" s="1" t="s">
        <v>525</v>
      </c>
      <c r="D396" s="10" t="s">
        <v>1000</v>
      </c>
      <c r="E396" s="9">
        <v>205739000</v>
      </c>
      <c r="F396" s="13">
        <v>39103598.159999996</v>
      </c>
      <c r="G396" s="13">
        <f t="shared" si="31"/>
        <v>19.00641014100389</v>
      </c>
    </row>
    <row r="397" spans="2:7" ht="21.75" customHeight="1">
      <c r="B397" s="2" t="s">
        <v>1001</v>
      </c>
      <c r="C397" s="1" t="s">
        <v>525</v>
      </c>
      <c r="D397" s="10" t="s">
        <v>1002</v>
      </c>
      <c r="E397" s="9">
        <v>16457016</v>
      </c>
      <c r="F397" s="13">
        <v>136739.57</v>
      </c>
      <c r="G397" s="13">
        <f t="shared" si="31"/>
        <v>0.83088920859042736</v>
      </c>
    </row>
    <row r="398" spans="2:7" ht="21.75" customHeight="1">
      <c r="B398" s="2" t="s">
        <v>1003</v>
      </c>
      <c r="C398" s="1" t="s">
        <v>525</v>
      </c>
      <c r="D398" s="10" t="s">
        <v>1004</v>
      </c>
      <c r="E398" s="9">
        <v>791878</v>
      </c>
      <c r="F398" s="13">
        <v>38539.57</v>
      </c>
      <c r="G398" s="13">
        <f t="shared" si="31"/>
        <v>4.8668570158534523</v>
      </c>
    </row>
    <row r="399" spans="2:7" ht="15.75" customHeight="1">
      <c r="B399" s="2" t="s">
        <v>1005</v>
      </c>
      <c r="C399" s="1" t="s">
        <v>525</v>
      </c>
      <c r="D399" s="10" t="s">
        <v>1006</v>
      </c>
      <c r="E399" s="9">
        <v>87438</v>
      </c>
      <c r="F399" s="12" t="s">
        <v>15</v>
      </c>
      <c r="G399" s="12" t="s">
        <v>15</v>
      </c>
    </row>
    <row r="400" spans="2:7" ht="21.75" customHeight="1">
      <c r="B400" s="2" t="s">
        <v>1007</v>
      </c>
      <c r="C400" s="1" t="s">
        <v>525</v>
      </c>
      <c r="D400" s="10" t="s">
        <v>1008</v>
      </c>
      <c r="E400" s="9">
        <v>15577700</v>
      </c>
      <c r="F400" s="13">
        <v>98200</v>
      </c>
      <c r="G400" s="13">
        <f t="shared" ref="G400:G401" si="32">F400/E400*100</f>
        <v>0.63038831149656238</v>
      </c>
    </row>
    <row r="401" spans="2:7">
      <c r="B401" s="2" t="s">
        <v>800</v>
      </c>
      <c r="C401" s="1" t="s">
        <v>525</v>
      </c>
      <c r="D401" s="10" t="s">
        <v>1009</v>
      </c>
      <c r="E401" s="9">
        <v>15128630</v>
      </c>
      <c r="F401" s="13">
        <v>2339625</v>
      </c>
      <c r="G401" s="13">
        <f t="shared" si="32"/>
        <v>15.464883469289683</v>
      </c>
    </row>
    <row r="402" spans="2:7" ht="21.75" customHeight="1">
      <c r="B402" s="2" t="s">
        <v>683</v>
      </c>
      <c r="C402" s="1" t="s">
        <v>525</v>
      </c>
      <c r="D402" s="10" t="s">
        <v>1010</v>
      </c>
      <c r="E402" s="9">
        <v>5735044</v>
      </c>
      <c r="F402" s="12" t="s">
        <v>15</v>
      </c>
      <c r="G402" s="12" t="s">
        <v>15</v>
      </c>
    </row>
    <row r="403" spans="2:7" ht="15.75" customHeight="1">
      <c r="B403" s="2" t="s">
        <v>685</v>
      </c>
      <c r="C403" s="1" t="s">
        <v>525</v>
      </c>
      <c r="D403" s="10" t="s">
        <v>1011</v>
      </c>
      <c r="E403" s="9">
        <v>5735044</v>
      </c>
      <c r="F403" s="12" t="s">
        <v>15</v>
      </c>
      <c r="G403" s="12" t="s">
        <v>15</v>
      </c>
    </row>
    <row r="404" spans="2:7" ht="15.75" customHeight="1">
      <c r="B404" s="2" t="s">
        <v>865</v>
      </c>
      <c r="C404" s="1" t="s">
        <v>525</v>
      </c>
      <c r="D404" s="10" t="s">
        <v>1012</v>
      </c>
      <c r="E404" s="9">
        <v>5735044</v>
      </c>
      <c r="F404" s="12" t="s">
        <v>15</v>
      </c>
      <c r="G404" s="12" t="s">
        <v>15</v>
      </c>
    </row>
    <row r="405" spans="2:7">
      <c r="B405" s="2" t="s">
        <v>1013</v>
      </c>
      <c r="C405" s="1" t="s">
        <v>525</v>
      </c>
      <c r="D405" s="10" t="s">
        <v>1014</v>
      </c>
      <c r="E405" s="9">
        <v>2969000</v>
      </c>
      <c r="F405" s="13">
        <v>402005.03</v>
      </c>
      <c r="G405" s="13">
        <f t="shared" ref="G405" si="33">F405/E405*100</f>
        <v>13.540081845739307</v>
      </c>
    </row>
    <row r="406" spans="2:7" ht="21.75" customHeight="1">
      <c r="B406" s="2" t="s">
        <v>549</v>
      </c>
      <c r="C406" s="1" t="s">
        <v>525</v>
      </c>
      <c r="D406" s="10" t="s">
        <v>1015</v>
      </c>
      <c r="E406" s="9">
        <v>58200</v>
      </c>
      <c r="F406" s="12" t="s">
        <v>15</v>
      </c>
      <c r="G406" s="12" t="s">
        <v>15</v>
      </c>
    </row>
    <row r="407" spans="2:7" ht="21.75" customHeight="1">
      <c r="B407" s="2" t="s">
        <v>551</v>
      </c>
      <c r="C407" s="1" t="s">
        <v>525</v>
      </c>
      <c r="D407" s="10" t="s">
        <v>1016</v>
      </c>
      <c r="E407" s="9">
        <v>58200</v>
      </c>
      <c r="F407" s="12" t="s">
        <v>15</v>
      </c>
      <c r="G407" s="12" t="s">
        <v>15</v>
      </c>
    </row>
    <row r="408" spans="2:7" ht="15.75" customHeight="1">
      <c r="B408" s="2" t="s">
        <v>553</v>
      </c>
      <c r="C408" s="1" t="s">
        <v>525</v>
      </c>
      <c r="D408" s="10" t="s">
        <v>1017</v>
      </c>
      <c r="E408" s="9">
        <v>58200</v>
      </c>
      <c r="F408" s="12" t="s">
        <v>15</v>
      </c>
      <c r="G408" s="12" t="s">
        <v>15</v>
      </c>
    </row>
    <row r="409" spans="2:7" ht="15.75" customHeight="1">
      <c r="B409" s="2" t="s">
        <v>555</v>
      </c>
      <c r="C409" s="1" t="s">
        <v>525</v>
      </c>
      <c r="D409" s="10" t="s">
        <v>1018</v>
      </c>
      <c r="E409" s="9">
        <v>2910800</v>
      </c>
      <c r="F409" s="13">
        <v>402005.03</v>
      </c>
      <c r="G409" s="13">
        <f t="shared" ref="G409:G415" si="34">F409/E409*100</f>
        <v>13.810809055929644</v>
      </c>
    </row>
    <row r="410" spans="2:7" ht="21.75" customHeight="1">
      <c r="B410" s="2" t="s">
        <v>1001</v>
      </c>
      <c r="C410" s="1" t="s">
        <v>525</v>
      </c>
      <c r="D410" s="10" t="s">
        <v>1019</v>
      </c>
      <c r="E410" s="9">
        <v>2910800</v>
      </c>
      <c r="F410" s="13">
        <v>402005.03</v>
      </c>
      <c r="G410" s="13">
        <f t="shared" si="34"/>
        <v>13.810809055929644</v>
      </c>
    </row>
    <row r="411" spans="2:7" ht="21.75" customHeight="1">
      <c r="B411" s="2" t="s">
        <v>1003</v>
      </c>
      <c r="C411" s="1" t="s">
        <v>525</v>
      </c>
      <c r="D411" s="10" t="s">
        <v>1020</v>
      </c>
      <c r="E411" s="9">
        <v>2910800</v>
      </c>
      <c r="F411" s="13">
        <v>402005.03</v>
      </c>
      <c r="G411" s="13">
        <f t="shared" si="34"/>
        <v>13.810809055929644</v>
      </c>
    </row>
    <row r="412" spans="2:7" ht="15.75" customHeight="1">
      <c r="B412" s="2" t="s">
        <v>1021</v>
      </c>
      <c r="C412" s="1" t="s">
        <v>525</v>
      </c>
      <c r="D412" s="10" t="s">
        <v>1022</v>
      </c>
      <c r="E412" s="9">
        <v>34777600</v>
      </c>
      <c r="F412" s="13">
        <v>5147913.4400000004</v>
      </c>
      <c r="G412" s="13">
        <f t="shared" si="34"/>
        <v>14.802382683106369</v>
      </c>
    </row>
    <row r="413" spans="2:7" ht="32.25" customHeight="1">
      <c r="B413" s="2" t="s">
        <v>530</v>
      </c>
      <c r="C413" s="1" t="s">
        <v>525</v>
      </c>
      <c r="D413" s="10" t="s">
        <v>1023</v>
      </c>
      <c r="E413" s="9">
        <v>1106298</v>
      </c>
      <c r="F413" s="13">
        <v>196528.08</v>
      </c>
      <c r="G413" s="13">
        <f t="shared" si="34"/>
        <v>17.764479371742514</v>
      </c>
    </row>
    <row r="414" spans="2:7" ht="15.75" customHeight="1">
      <c r="B414" s="2" t="s">
        <v>532</v>
      </c>
      <c r="C414" s="1" t="s">
        <v>525</v>
      </c>
      <c r="D414" s="10" t="s">
        <v>1024</v>
      </c>
      <c r="E414" s="9">
        <v>1106298</v>
      </c>
      <c r="F414" s="13">
        <v>196528.08</v>
      </c>
      <c r="G414" s="13">
        <f t="shared" si="34"/>
        <v>17.764479371742514</v>
      </c>
    </row>
    <row r="415" spans="2:7" ht="15.75" customHeight="1">
      <c r="B415" s="2" t="s">
        <v>534</v>
      </c>
      <c r="C415" s="1" t="s">
        <v>525</v>
      </c>
      <c r="D415" s="10" t="s">
        <v>1025</v>
      </c>
      <c r="E415" s="9">
        <v>772886</v>
      </c>
      <c r="F415" s="13">
        <v>156742</v>
      </c>
      <c r="G415" s="13">
        <f t="shared" si="34"/>
        <v>20.280093053826825</v>
      </c>
    </row>
    <row r="416" spans="2:7" ht="21.75" customHeight="1">
      <c r="B416" s="2" t="s">
        <v>536</v>
      </c>
      <c r="C416" s="1" t="s">
        <v>525</v>
      </c>
      <c r="D416" s="10" t="s">
        <v>1026</v>
      </c>
      <c r="E416" s="9">
        <v>100000</v>
      </c>
      <c r="F416" s="12" t="s">
        <v>15</v>
      </c>
      <c r="G416" s="12" t="s">
        <v>15</v>
      </c>
    </row>
    <row r="417" spans="2:7" ht="32.25" customHeight="1">
      <c r="B417" s="2" t="s">
        <v>538</v>
      </c>
      <c r="C417" s="1" t="s">
        <v>525</v>
      </c>
      <c r="D417" s="10" t="s">
        <v>1027</v>
      </c>
      <c r="E417" s="9">
        <v>233412</v>
      </c>
      <c r="F417" s="13">
        <v>39786.080000000002</v>
      </c>
      <c r="G417" s="13">
        <f t="shared" ref="G417:G423" si="35">F417/E417*100</f>
        <v>17.045430397751616</v>
      </c>
    </row>
    <row r="418" spans="2:7" ht="21.75" customHeight="1">
      <c r="B418" s="2" t="s">
        <v>549</v>
      </c>
      <c r="C418" s="1" t="s">
        <v>525</v>
      </c>
      <c r="D418" s="10" t="s">
        <v>1028</v>
      </c>
      <c r="E418" s="9">
        <v>2337302</v>
      </c>
      <c r="F418" s="13">
        <v>170413.6</v>
      </c>
      <c r="G418" s="13">
        <f t="shared" si="35"/>
        <v>7.2910389842647643</v>
      </c>
    </row>
    <row r="419" spans="2:7" ht="21.75" customHeight="1">
      <c r="B419" s="2" t="s">
        <v>551</v>
      </c>
      <c r="C419" s="1" t="s">
        <v>525</v>
      </c>
      <c r="D419" s="10" t="s">
        <v>1029</v>
      </c>
      <c r="E419" s="9">
        <v>2337302</v>
      </c>
      <c r="F419" s="13">
        <v>170413.6</v>
      </c>
      <c r="G419" s="13">
        <f t="shared" si="35"/>
        <v>7.2910389842647643</v>
      </c>
    </row>
    <row r="420" spans="2:7" ht="15.75" customHeight="1">
      <c r="B420" s="2" t="s">
        <v>553</v>
      </c>
      <c r="C420" s="1" t="s">
        <v>525</v>
      </c>
      <c r="D420" s="10" t="s">
        <v>1030</v>
      </c>
      <c r="E420" s="9">
        <v>2337302</v>
      </c>
      <c r="F420" s="13">
        <v>170413.6</v>
      </c>
      <c r="G420" s="13">
        <f t="shared" si="35"/>
        <v>7.2910389842647643</v>
      </c>
    </row>
    <row r="421" spans="2:7" ht="15.75" customHeight="1">
      <c r="B421" s="2" t="s">
        <v>555</v>
      </c>
      <c r="C421" s="1" t="s">
        <v>525</v>
      </c>
      <c r="D421" s="10" t="s">
        <v>1031</v>
      </c>
      <c r="E421" s="9">
        <v>31334000</v>
      </c>
      <c r="F421" s="13">
        <v>4780971.76</v>
      </c>
      <c r="G421" s="13">
        <f t="shared" si="35"/>
        <v>15.258095870300631</v>
      </c>
    </row>
    <row r="422" spans="2:7" ht="15.75" customHeight="1">
      <c r="B422" s="2" t="s">
        <v>984</v>
      </c>
      <c r="C422" s="1" t="s">
        <v>525</v>
      </c>
      <c r="D422" s="10" t="s">
        <v>1032</v>
      </c>
      <c r="E422" s="9">
        <v>31324000</v>
      </c>
      <c r="F422" s="13">
        <v>4780971.76</v>
      </c>
      <c r="G422" s="13">
        <f t="shared" si="35"/>
        <v>15.262966926318477</v>
      </c>
    </row>
    <row r="423" spans="2:7" ht="21.75" customHeight="1">
      <c r="B423" s="2" t="s">
        <v>999</v>
      </c>
      <c r="C423" s="1" t="s">
        <v>525</v>
      </c>
      <c r="D423" s="10" t="s">
        <v>1033</v>
      </c>
      <c r="E423" s="9">
        <v>31324000</v>
      </c>
      <c r="F423" s="13">
        <v>4780971.76</v>
      </c>
      <c r="G423" s="13">
        <f t="shared" si="35"/>
        <v>15.262966926318477</v>
      </c>
    </row>
    <row r="424" spans="2:7" ht="21.75" customHeight="1">
      <c r="B424" s="2" t="s">
        <v>1001</v>
      </c>
      <c r="C424" s="1" t="s">
        <v>525</v>
      </c>
      <c r="D424" s="10" t="s">
        <v>1034</v>
      </c>
      <c r="E424" s="6" t="s">
        <v>15</v>
      </c>
      <c r="F424" s="12" t="s">
        <v>15</v>
      </c>
      <c r="G424" s="12" t="s">
        <v>15</v>
      </c>
    </row>
    <row r="425" spans="2:7" ht="21.75" customHeight="1">
      <c r="B425" s="2" t="s">
        <v>1003</v>
      </c>
      <c r="C425" s="1" t="s">
        <v>525</v>
      </c>
      <c r="D425" s="10" t="s">
        <v>1035</v>
      </c>
      <c r="E425" s="6" t="s">
        <v>15</v>
      </c>
      <c r="F425" s="12" t="s">
        <v>15</v>
      </c>
      <c r="G425" s="12" t="s">
        <v>15</v>
      </c>
    </row>
    <row r="426" spans="2:7">
      <c r="B426" s="2" t="s">
        <v>800</v>
      </c>
      <c r="C426" s="1" t="s">
        <v>525</v>
      </c>
      <c r="D426" s="10" t="s">
        <v>1036</v>
      </c>
      <c r="E426" s="9">
        <v>10000</v>
      </c>
      <c r="F426" s="12" t="s">
        <v>15</v>
      </c>
      <c r="G426" s="12" t="s">
        <v>15</v>
      </c>
    </row>
    <row r="427" spans="2:7" ht="15.75" customHeight="1">
      <c r="B427" s="2" t="s">
        <v>1037</v>
      </c>
      <c r="C427" s="1" t="s">
        <v>525</v>
      </c>
      <c r="D427" s="10" t="s">
        <v>1038</v>
      </c>
      <c r="E427" s="9">
        <v>21190314</v>
      </c>
      <c r="F427" s="13">
        <v>2150000</v>
      </c>
      <c r="G427" s="13">
        <f t="shared" ref="G427:G428" si="36">F427/E427*100</f>
        <v>10.146145073640721</v>
      </c>
    </row>
    <row r="428" spans="2:7">
      <c r="B428" s="2" t="s">
        <v>1039</v>
      </c>
      <c r="C428" s="1" t="s">
        <v>525</v>
      </c>
      <c r="D428" s="10" t="s">
        <v>1040</v>
      </c>
      <c r="E428" s="9">
        <v>12244114</v>
      </c>
      <c r="F428" s="13">
        <v>2150000</v>
      </c>
      <c r="G428" s="13">
        <f t="shared" si="36"/>
        <v>17.559457548337104</v>
      </c>
    </row>
    <row r="429" spans="2:7" ht="32.25" customHeight="1">
      <c r="B429" s="2" t="s">
        <v>530</v>
      </c>
      <c r="C429" s="1" t="s">
        <v>525</v>
      </c>
      <c r="D429" s="10" t="s">
        <v>1041</v>
      </c>
      <c r="E429" s="6" t="s">
        <v>15</v>
      </c>
      <c r="F429" s="12" t="s">
        <v>15</v>
      </c>
      <c r="G429" s="12" t="s">
        <v>15</v>
      </c>
    </row>
    <row r="430" spans="2:7" ht="15.75" customHeight="1">
      <c r="B430" s="2" t="s">
        <v>619</v>
      </c>
      <c r="C430" s="1" t="s">
        <v>525</v>
      </c>
      <c r="D430" s="10" t="s">
        <v>1042</v>
      </c>
      <c r="E430" s="6" t="s">
        <v>15</v>
      </c>
      <c r="F430" s="12" t="s">
        <v>15</v>
      </c>
      <c r="G430" s="12" t="s">
        <v>15</v>
      </c>
    </row>
    <row r="431" spans="2:7" ht="15.75" customHeight="1">
      <c r="B431" s="2" t="s">
        <v>621</v>
      </c>
      <c r="C431" s="1" t="s">
        <v>525</v>
      </c>
      <c r="D431" s="10" t="s">
        <v>1043</v>
      </c>
      <c r="E431" s="6" t="s">
        <v>15</v>
      </c>
      <c r="F431" s="12" t="s">
        <v>15</v>
      </c>
      <c r="G431" s="12" t="s">
        <v>15</v>
      </c>
    </row>
    <row r="432" spans="2:7" ht="15.75" customHeight="1">
      <c r="B432" s="2" t="s">
        <v>623</v>
      </c>
      <c r="C432" s="1" t="s">
        <v>525</v>
      </c>
      <c r="D432" s="10" t="s">
        <v>1044</v>
      </c>
      <c r="E432" s="6" t="s">
        <v>15</v>
      </c>
      <c r="F432" s="12" t="s">
        <v>15</v>
      </c>
      <c r="G432" s="12" t="s">
        <v>15</v>
      </c>
    </row>
    <row r="433" spans="2:7" ht="21.75" customHeight="1">
      <c r="B433" s="2" t="s">
        <v>625</v>
      </c>
      <c r="C433" s="1" t="s">
        <v>525</v>
      </c>
      <c r="D433" s="10" t="s">
        <v>1045</v>
      </c>
      <c r="E433" s="6" t="s">
        <v>15</v>
      </c>
      <c r="F433" s="12" t="s">
        <v>15</v>
      </c>
      <c r="G433" s="12" t="s">
        <v>15</v>
      </c>
    </row>
    <row r="434" spans="2:7" ht="21.75" customHeight="1">
      <c r="B434" s="2" t="s">
        <v>549</v>
      </c>
      <c r="C434" s="1" t="s">
        <v>525</v>
      </c>
      <c r="D434" s="10" t="s">
        <v>1046</v>
      </c>
      <c r="E434" s="6" t="s">
        <v>15</v>
      </c>
      <c r="F434" s="12" t="s">
        <v>15</v>
      </c>
      <c r="G434" s="12" t="s">
        <v>15</v>
      </c>
    </row>
    <row r="435" spans="2:7" ht="21.75" customHeight="1">
      <c r="B435" s="2" t="s">
        <v>551</v>
      </c>
      <c r="C435" s="1" t="s">
        <v>525</v>
      </c>
      <c r="D435" s="10" t="s">
        <v>1047</v>
      </c>
      <c r="E435" s="6" t="s">
        <v>15</v>
      </c>
      <c r="F435" s="12" t="s">
        <v>15</v>
      </c>
      <c r="G435" s="12" t="s">
        <v>15</v>
      </c>
    </row>
    <row r="436" spans="2:7" ht="15.75" customHeight="1">
      <c r="B436" s="2" t="s">
        <v>553</v>
      </c>
      <c r="C436" s="1" t="s">
        <v>525</v>
      </c>
      <c r="D436" s="10" t="s">
        <v>1048</v>
      </c>
      <c r="E436" s="6" t="s">
        <v>15</v>
      </c>
      <c r="F436" s="12" t="s">
        <v>15</v>
      </c>
      <c r="G436" s="12" t="s">
        <v>15</v>
      </c>
    </row>
    <row r="437" spans="2:7" ht="15.75" customHeight="1">
      <c r="B437" s="2" t="s">
        <v>569</v>
      </c>
      <c r="C437" s="1" t="s">
        <v>525</v>
      </c>
      <c r="D437" s="10" t="s">
        <v>1049</v>
      </c>
      <c r="E437" s="6" t="s">
        <v>15</v>
      </c>
      <c r="F437" s="12" t="s">
        <v>15</v>
      </c>
      <c r="G437" s="12" t="s">
        <v>15</v>
      </c>
    </row>
    <row r="438" spans="2:7" ht="15.75" customHeight="1">
      <c r="B438" s="2" t="s">
        <v>599</v>
      </c>
      <c r="C438" s="1" t="s">
        <v>525</v>
      </c>
      <c r="D438" s="10" t="s">
        <v>1050</v>
      </c>
      <c r="E438" s="6" t="s">
        <v>15</v>
      </c>
      <c r="F438" s="12" t="s">
        <v>15</v>
      </c>
      <c r="G438" s="12" t="s">
        <v>15</v>
      </c>
    </row>
    <row r="439" spans="2:7" ht="15.75" customHeight="1">
      <c r="B439" s="2" t="s">
        <v>430</v>
      </c>
      <c r="C439" s="1" t="s">
        <v>525</v>
      </c>
      <c r="D439" s="10" t="s">
        <v>1051</v>
      </c>
      <c r="E439" s="6" t="s">
        <v>15</v>
      </c>
      <c r="F439" s="12" t="s">
        <v>15</v>
      </c>
      <c r="G439" s="12" t="s">
        <v>15</v>
      </c>
    </row>
    <row r="440" spans="2:7" ht="21.75" customHeight="1">
      <c r="B440" s="2" t="s">
        <v>683</v>
      </c>
      <c r="C440" s="1" t="s">
        <v>525</v>
      </c>
      <c r="D440" s="10" t="s">
        <v>1052</v>
      </c>
      <c r="E440" s="9">
        <v>12244114</v>
      </c>
      <c r="F440" s="13">
        <v>2150000</v>
      </c>
      <c r="G440" s="13">
        <f t="shared" ref="G440:G442" si="37">F440/E440*100</f>
        <v>17.559457548337104</v>
      </c>
    </row>
    <row r="441" spans="2:7" ht="15.75" customHeight="1">
      <c r="B441" s="2" t="s">
        <v>685</v>
      </c>
      <c r="C441" s="1" t="s">
        <v>525</v>
      </c>
      <c r="D441" s="10" t="s">
        <v>1053</v>
      </c>
      <c r="E441" s="9">
        <v>12244114</v>
      </c>
      <c r="F441" s="13">
        <v>2150000</v>
      </c>
      <c r="G441" s="13">
        <f t="shared" si="37"/>
        <v>17.559457548337104</v>
      </c>
    </row>
    <row r="442" spans="2:7" ht="32.25" customHeight="1">
      <c r="B442" s="2" t="s">
        <v>687</v>
      </c>
      <c r="C442" s="1" t="s">
        <v>525</v>
      </c>
      <c r="D442" s="10" t="s">
        <v>1054</v>
      </c>
      <c r="E442" s="9">
        <v>12244114</v>
      </c>
      <c r="F442" s="13">
        <v>2150000</v>
      </c>
      <c r="G442" s="13">
        <f t="shared" si="37"/>
        <v>17.559457548337104</v>
      </c>
    </row>
    <row r="443" spans="2:7" ht="15.75" customHeight="1">
      <c r="B443" s="2" t="s">
        <v>865</v>
      </c>
      <c r="C443" s="1" t="s">
        <v>525</v>
      </c>
      <c r="D443" s="10" t="s">
        <v>1055</v>
      </c>
      <c r="E443" s="6" t="s">
        <v>15</v>
      </c>
      <c r="F443" s="12" t="s">
        <v>15</v>
      </c>
      <c r="G443" s="12" t="s">
        <v>15</v>
      </c>
    </row>
    <row r="444" spans="2:7" ht="15.75" customHeight="1">
      <c r="B444" s="2" t="s">
        <v>571</v>
      </c>
      <c r="C444" s="1" t="s">
        <v>525</v>
      </c>
      <c r="D444" s="10" t="s">
        <v>1056</v>
      </c>
      <c r="E444" s="6" t="s">
        <v>15</v>
      </c>
      <c r="F444" s="12" t="s">
        <v>15</v>
      </c>
      <c r="G444" s="12" t="s">
        <v>15</v>
      </c>
    </row>
    <row r="445" spans="2:7" ht="15.75" customHeight="1">
      <c r="B445" s="2" t="s">
        <v>577</v>
      </c>
      <c r="C445" s="1" t="s">
        <v>525</v>
      </c>
      <c r="D445" s="10" t="s">
        <v>1057</v>
      </c>
      <c r="E445" s="6" t="s">
        <v>15</v>
      </c>
      <c r="F445" s="12" t="s">
        <v>15</v>
      </c>
      <c r="G445" s="12" t="s">
        <v>15</v>
      </c>
    </row>
    <row r="446" spans="2:7">
      <c r="B446" s="2" t="s">
        <v>581</v>
      </c>
      <c r="C446" s="1" t="s">
        <v>525</v>
      </c>
      <c r="D446" s="10" t="s">
        <v>1058</v>
      </c>
      <c r="E446" s="6" t="s">
        <v>15</v>
      </c>
      <c r="F446" s="12" t="s">
        <v>15</v>
      </c>
      <c r="G446" s="12" t="s">
        <v>15</v>
      </c>
    </row>
    <row r="447" spans="2:7">
      <c r="B447" s="2" t="s">
        <v>1059</v>
      </c>
      <c r="C447" s="1" t="s">
        <v>525</v>
      </c>
      <c r="D447" s="10" t="s">
        <v>1060</v>
      </c>
      <c r="E447" s="9">
        <v>8946200</v>
      </c>
      <c r="F447" s="12" t="s">
        <v>15</v>
      </c>
      <c r="G447" s="12" t="s">
        <v>15</v>
      </c>
    </row>
    <row r="448" spans="2:7" ht="21.75" customHeight="1">
      <c r="B448" s="2" t="s">
        <v>549</v>
      </c>
      <c r="C448" s="1" t="s">
        <v>525</v>
      </c>
      <c r="D448" s="10" t="s">
        <v>1061</v>
      </c>
      <c r="E448" s="9">
        <v>8183900</v>
      </c>
      <c r="F448" s="12" t="s">
        <v>15</v>
      </c>
      <c r="G448" s="12" t="s">
        <v>15</v>
      </c>
    </row>
    <row r="449" spans="2:7" ht="21.75" customHeight="1">
      <c r="B449" s="2" t="s">
        <v>551</v>
      </c>
      <c r="C449" s="1" t="s">
        <v>525</v>
      </c>
      <c r="D449" s="10" t="s">
        <v>1062</v>
      </c>
      <c r="E449" s="9">
        <v>8183900</v>
      </c>
      <c r="F449" s="12" t="s">
        <v>15</v>
      </c>
      <c r="G449" s="12" t="s">
        <v>15</v>
      </c>
    </row>
    <row r="450" spans="2:7" ht="15.75" customHeight="1">
      <c r="B450" s="2" t="s">
        <v>553</v>
      </c>
      <c r="C450" s="1" t="s">
        <v>525</v>
      </c>
      <c r="D450" s="10" t="s">
        <v>1063</v>
      </c>
      <c r="E450" s="9">
        <v>8183900</v>
      </c>
      <c r="F450" s="12" t="s">
        <v>15</v>
      </c>
      <c r="G450" s="12" t="s">
        <v>15</v>
      </c>
    </row>
    <row r="451" spans="2:7" ht="15.75" customHeight="1">
      <c r="B451" s="2" t="s">
        <v>599</v>
      </c>
      <c r="C451" s="1" t="s">
        <v>525</v>
      </c>
      <c r="D451" s="10" t="s">
        <v>1064</v>
      </c>
      <c r="E451" s="9">
        <v>762300</v>
      </c>
      <c r="F451" s="12" t="s">
        <v>15</v>
      </c>
      <c r="G451" s="12" t="s">
        <v>15</v>
      </c>
    </row>
    <row r="452" spans="2:7" ht="15.75" customHeight="1">
      <c r="B452" s="2" t="s">
        <v>430</v>
      </c>
      <c r="C452" s="1" t="s">
        <v>525</v>
      </c>
      <c r="D452" s="10" t="s">
        <v>1065</v>
      </c>
      <c r="E452" s="9">
        <v>762300</v>
      </c>
      <c r="F452" s="12" t="s">
        <v>15</v>
      </c>
      <c r="G452" s="12" t="s">
        <v>15</v>
      </c>
    </row>
    <row r="453" spans="2:7" ht="15.75" customHeight="1">
      <c r="B453" s="2" t="s">
        <v>1066</v>
      </c>
      <c r="C453" s="1" t="s">
        <v>525</v>
      </c>
      <c r="D453" s="10" t="s">
        <v>1067</v>
      </c>
      <c r="E453" s="6" t="s">
        <v>15</v>
      </c>
      <c r="F453" s="12" t="s">
        <v>15</v>
      </c>
      <c r="G453" s="13"/>
    </row>
    <row r="454" spans="2:7" ht="15.75" customHeight="1">
      <c r="B454" s="2" t="s">
        <v>1068</v>
      </c>
      <c r="C454" s="1" t="s">
        <v>525</v>
      </c>
      <c r="D454" s="10" t="s">
        <v>1069</v>
      </c>
      <c r="E454" s="6" t="s">
        <v>15</v>
      </c>
      <c r="F454" s="12" t="s">
        <v>15</v>
      </c>
      <c r="G454" s="13"/>
    </row>
    <row r="455" spans="2:7" ht="21.75" customHeight="1">
      <c r="B455" s="2" t="s">
        <v>683</v>
      </c>
      <c r="C455" s="1" t="s">
        <v>525</v>
      </c>
      <c r="D455" s="10" t="s">
        <v>1070</v>
      </c>
      <c r="E455" s="6" t="s">
        <v>15</v>
      </c>
      <c r="F455" s="12" t="s">
        <v>15</v>
      </c>
      <c r="G455" s="13"/>
    </row>
    <row r="456" spans="2:7" ht="15.75" customHeight="1">
      <c r="B456" s="2" t="s">
        <v>685</v>
      </c>
      <c r="C456" s="1" t="s">
        <v>525</v>
      </c>
      <c r="D456" s="10" t="s">
        <v>1071</v>
      </c>
      <c r="E456" s="6" t="s">
        <v>15</v>
      </c>
      <c r="F456" s="12" t="s">
        <v>15</v>
      </c>
      <c r="G456" s="13"/>
    </row>
    <row r="457" spans="2:7" ht="32.25" customHeight="1">
      <c r="B457" s="2" t="s">
        <v>687</v>
      </c>
      <c r="C457" s="1" t="s">
        <v>525</v>
      </c>
      <c r="D457" s="10" t="s">
        <v>1072</v>
      </c>
      <c r="E457" s="6" t="s">
        <v>15</v>
      </c>
      <c r="F457" s="12" t="s">
        <v>15</v>
      </c>
      <c r="G457" s="13"/>
    </row>
    <row r="458" spans="2:7" ht="15.75" customHeight="1">
      <c r="B458" s="2" t="s">
        <v>865</v>
      </c>
      <c r="C458" s="1" t="s">
        <v>525</v>
      </c>
      <c r="D458" s="10" t="s">
        <v>1073</v>
      </c>
      <c r="E458" s="6" t="s">
        <v>15</v>
      </c>
      <c r="F458" s="12" t="s">
        <v>15</v>
      </c>
      <c r="G458" s="12" t="s">
        <v>15</v>
      </c>
    </row>
    <row r="459" spans="2:7" ht="15.75" customHeight="1">
      <c r="B459" s="2" t="s">
        <v>1074</v>
      </c>
      <c r="C459" s="1" t="s">
        <v>525</v>
      </c>
      <c r="D459" s="10" t="s">
        <v>1075</v>
      </c>
      <c r="E459" s="9">
        <v>20000000</v>
      </c>
      <c r="F459" s="13">
        <v>2478081.23</v>
      </c>
      <c r="G459" s="13">
        <f t="shared" ref="G459:G469" si="38">F459/E459*100</f>
        <v>12.39040615</v>
      </c>
    </row>
    <row r="460" spans="2:7" ht="15.75" customHeight="1">
      <c r="B460" s="2" t="s">
        <v>1076</v>
      </c>
      <c r="C460" s="1" t="s">
        <v>525</v>
      </c>
      <c r="D460" s="10" t="s">
        <v>1077</v>
      </c>
      <c r="E460" s="9">
        <v>20000000</v>
      </c>
      <c r="F460" s="13">
        <v>2478081.23</v>
      </c>
      <c r="G460" s="13">
        <f t="shared" si="38"/>
        <v>12.39040615</v>
      </c>
    </row>
    <row r="461" spans="2:7" ht="15.75" customHeight="1">
      <c r="B461" s="2" t="s">
        <v>1074</v>
      </c>
      <c r="C461" s="1" t="s">
        <v>525</v>
      </c>
      <c r="D461" s="10" t="s">
        <v>1078</v>
      </c>
      <c r="E461" s="9">
        <v>20000000</v>
      </c>
      <c r="F461" s="13">
        <v>2478081.23</v>
      </c>
      <c r="G461" s="13">
        <f t="shared" si="38"/>
        <v>12.39040615</v>
      </c>
    </row>
    <row r="462" spans="2:7" ht="15.75" customHeight="1">
      <c r="B462" s="2" t="s">
        <v>1079</v>
      </c>
      <c r="C462" s="1" t="s">
        <v>525</v>
      </c>
      <c r="D462" s="10" t="s">
        <v>1080</v>
      </c>
      <c r="E462" s="9">
        <v>20000000</v>
      </c>
      <c r="F462" s="13">
        <v>2478081.23</v>
      </c>
      <c r="G462" s="13">
        <f t="shared" si="38"/>
        <v>12.39040615</v>
      </c>
    </row>
    <row r="463" spans="2:7" ht="21.75" customHeight="1">
      <c r="B463" s="2" t="s">
        <v>1081</v>
      </c>
      <c r="C463" s="1" t="s">
        <v>525</v>
      </c>
      <c r="D463" s="10" t="s">
        <v>1082</v>
      </c>
      <c r="E463" s="9">
        <v>349514321</v>
      </c>
      <c r="F463" s="13">
        <v>50396094</v>
      </c>
      <c r="G463" s="13">
        <f t="shared" si="38"/>
        <v>14.418892437886688</v>
      </c>
    </row>
    <row r="464" spans="2:7" ht="21.75" customHeight="1">
      <c r="B464" s="2" t="s">
        <v>1083</v>
      </c>
      <c r="C464" s="1" t="s">
        <v>525</v>
      </c>
      <c r="D464" s="10" t="s">
        <v>1084</v>
      </c>
      <c r="E464" s="9">
        <v>98548433</v>
      </c>
      <c r="F464" s="13">
        <v>24637257</v>
      </c>
      <c r="G464" s="13">
        <f t="shared" si="38"/>
        <v>25.000150941009892</v>
      </c>
    </row>
    <row r="465" spans="2:7" ht="15.75" customHeight="1">
      <c r="B465" s="2" t="s">
        <v>599</v>
      </c>
      <c r="C465" s="1" t="s">
        <v>525</v>
      </c>
      <c r="D465" s="10" t="s">
        <v>1085</v>
      </c>
      <c r="E465" s="9">
        <v>98548433</v>
      </c>
      <c r="F465" s="13">
        <v>24637257</v>
      </c>
      <c r="G465" s="13">
        <f t="shared" si="38"/>
        <v>25.000150941009892</v>
      </c>
    </row>
    <row r="466" spans="2:7">
      <c r="B466" s="2" t="s">
        <v>1086</v>
      </c>
      <c r="C466" s="1" t="s">
        <v>525</v>
      </c>
      <c r="D466" s="10" t="s">
        <v>1087</v>
      </c>
      <c r="E466" s="9">
        <v>98548433</v>
      </c>
      <c r="F466" s="13">
        <v>24637257</v>
      </c>
      <c r="G466" s="13">
        <f t="shared" si="38"/>
        <v>25.000150941009892</v>
      </c>
    </row>
    <row r="467" spans="2:7" ht="15.75" customHeight="1">
      <c r="B467" s="2" t="s">
        <v>1088</v>
      </c>
      <c r="C467" s="1" t="s">
        <v>525</v>
      </c>
      <c r="D467" s="10" t="s">
        <v>1089</v>
      </c>
      <c r="E467" s="9">
        <v>98548433</v>
      </c>
      <c r="F467" s="13">
        <v>24637257</v>
      </c>
      <c r="G467" s="13">
        <f t="shared" si="38"/>
        <v>25.000150941009892</v>
      </c>
    </row>
    <row r="468" spans="2:7" ht="15.75" customHeight="1">
      <c r="B468" s="2" t="s">
        <v>1090</v>
      </c>
      <c r="C468" s="1" t="s">
        <v>525</v>
      </c>
      <c r="D468" s="10" t="s">
        <v>1091</v>
      </c>
      <c r="E468" s="9">
        <v>250965888</v>
      </c>
      <c r="F468" s="13">
        <v>25758837</v>
      </c>
      <c r="G468" s="13">
        <f t="shared" si="38"/>
        <v>10.263879766799224</v>
      </c>
    </row>
    <row r="469" spans="2:7" ht="15.75" customHeight="1">
      <c r="B469" s="2" t="s">
        <v>599</v>
      </c>
      <c r="C469" s="1" t="s">
        <v>525</v>
      </c>
      <c r="D469" s="10" t="s">
        <v>1092</v>
      </c>
      <c r="E469" s="9">
        <v>250965888</v>
      </c>
      <c r="F469" s="13">
        <v>25758837</v>
      </c>
      <c r="G469" s="13">
        <f t="shared" si="38"/>
        <v>10.263879766799224</v>
      </c>
    </row>
    <row r="470" spans="2:7">
      <c r="B470" s="2" t="s">
        <v>1093</v>
      </c>
      <c r="C470" s="1" t="s">
        <v>525</v>
      </c>
      <c r="D470" s="10" t="s">
        <v>1094</v>
      </c>
      <c r="E470" s="6" t="s">
        <v>15</v>
      </c>
      <c r="F470" s="12" t="s">
        <v>15</v>
      </c>
      <c r="G470" s="13"/>
    </row>
    <row r="471" spans="2:7" ht="21.75" customHeight="1">
      <c r="B471" s="2" t="s">
        <v>1095</v>
      </c>
      <c r="C471" s="1" t="s">
        <v>525</v>
      </c>
      <c r="D471" s="10" t="s">
        <v>1096</v>
      </c>
      <c r="E471" s="6" t="s">
        <v>15</v>
      </c>
      <c r="F471" s="12" t="s">
        <v>15</v>
      </c>
      <c r="G471" s="13"/>
    </row>
    <row r="472" spans="2:7" ht="15.75" customHeight="1">
      <c r="B472" s="2" t="s">
        <v>430</v>
      </c>
      <c r="C472" s="1" t="s">
        <v>525</v>
      </c>
      <c r="D472" s="10" t="s">
        <v>1097</v>
      </c>
      <c r="E472" s="9">
        <v>250965888</v>
      </c>
      <c r="F472" s="13">
        <v>25758837</v>
      </c>
      <c r="G472" s="13">
        <f t="shared" ref="G472" si="39">F472/E472*100</f>
        <v>10.263879766799224</v>
      </c>
    </row>
    <row r="473" spans="2:7" ht="15" customHeight="1">
      <c r="B473" s="22" t="s">
        <v>1098</v>
      </c>
      <c r="C473" s="23">
        <v>450</v>
      </c>
      <c r="D473" s="24" t="s">
        <v>14</v>
      </c>
      <c r="E473" s="20">
        <v>-71213609.230000004</v>
      </c>
      <c r="F473" s="18"/>
      <c r="G473" s="18"/>
    </row>
    <row r="474" spans="2:7">
      <c r="B474" s="21"/>
      <c r="C474" s="21"/>
      <c r="D474" s="21"/>
      <c r="E474" s="21"/>
      <c r="F474" s="19"/>
      <c r="G474" s="19"/>
    </row>
  </sheetData>
  <mergeCells count="11">
    <mergeCell ref="F473:F474"/>
    <mergeCell ref="E3:E4"/>
    <mergeCell ref="F3:F4"/>
    <mergeCell ref="G3:G4"/>
    <mergeCell ref="B2:E2"/>
    <mergeCell ref="F2:G2"/>
    <mergeCell ref="B473:B474"/>
    <mergeCell ref="C473:C474"/>
    <mergeCell ref="D473:D474"/>
    <mergeCell ref="E473:E474"/>
    <mergeCell ref="G473:G474"/>
  </mergeCells>
  <pageMargins left="0.19685039370078741" right="0.15748031496062992" top="0.19685039370078741" bottom="0.16" header="0.19685039370078741" footer="0.19685039370078741"/>
  <pageSetup paperSize="8" scale="60" orientation="landscape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44"/>
  <sheetViews>
    <sheetView showGridLines="0" tabSelected="1" workbookViewId="0">
      <selection activeCell="E10" sqref="E10"/>
    </sheetView>
  </sheetViews>
  <sheetFormatPr defaultRowHeight="15"/>
  <cols>
    <col min="1" max="1" width="9.140625" style="14"/>
    <col min="2" max="2" width="56" customWidth="1"/>
    <col min="3" max="3" width="3.28515625" customWidth="1"/>
    <col min="4" max="4" width="19.28515625" customWidth="1"/>
    <col min="5" max="6" width="16.7109375" customWidth="1"/>
  </cols>
  <sheetData>
    <row r="1" spans="2:6" ht="5.65" customHeight="1"/>
    <row r="2" spans="2:6">
      <c r="B2" s="16" t="s">
        <v>1099</v>
      </c>
      <c r="C2" s="17"/>
      <c r="D2" s="17"/>
      <c r="E2" s="17"/>
      <c r="F2" s="14"/>
    </row>
    <row r="3" spans="2:6" ht="39">
      <c r="B3" s="59" t="s">
        <v>8</v>
      </c>
      <c r="C3" s="59" t="s">
        <v>9</v>
      </c>
      <c r="D3" s="59" t="s">
        <v>1100</v>
      </c>
      <c r="E3" s="60" t="s">
        <v>6</v>
      </c>
      <c r="F3" s="11" t="s">
        <v>7</v>
      </c>
    </row>
    <row r="4" spans="2:6">
      <c r="B4" s="56" t="s">
        <v>10</v>
      </c>
      <c r="C4" s="56" t="s">
        <v>11</v>
      </c>
      <c r="D4" s="56" t="s">
        <v>12</v>
      </c>
      <c r="E4" s="56">
        <v>4</v>
      </c>
      <c r="F4" s="56">
        <v>5</v>
      </c>
    </row>
    <row r="5" spans="2:6">
      <c r="B5" s="2" t="s">
        <v>1101</v>
      </c>
      <c r="C5" s="3">
        <v>500</v>
      </c>
      <c r="D5" s="4" t="s">
        <v>14</v>
      </c>
      <c r="E5" s="5">
        <v>71213609.230000004</v>
      </c>
      <c r="F5" s="5">
        <v>-623097138.89999998</v>
      </c>
    </row>
    <row r="6" spans="2:6" ht="32.25">
      <c r="B6" s="2" t="s">
        <v>1102</v>
      </c>
      <c r="C6" s="3">
        <v>520</v>
      </c>
      <c r="D6" s="4" t="s">
        <v>14</v>
      </c>
      <c r="E6" s="6" t="s">
        <v>15</v>
      </c>
      <c r="F6" s="5">
        <v>-430000000</v>
      </c>
    </row>
    <row r="7" spans="2:6">
      <c r="B7" s="2" t="s">
        <v>1103</v>
      </c>
      <c r="C7" s="3">
        <v>520</v>
      </c>
      <c r="D7" s="4" t="s">
        <v>1104</v>
      </c>
      <c r="E7" s="6" t="s">
        <v>15</v>
      </c>
      <c r="F7" s="5">
        <v>-200000000</v>
      </c>
    </row>
    <row r="8" spans="2:6">
      <c r="B8" s="2" t="s">
        <v>1105</v>
      </c>
      <c r="C8" s="3">
        <v>520</v>
      </c>
      <c r="D8" s="4" t="s">
        <v>1106</v>
      </c>
      <c r="E8" s="5">
        <v>300000000</v>
      </c>
      <c r="F8" s="6" t="s">
        <v>15</v>
      </c>
    </row>
    <row r="9" spans="2:6" ht="21.75">
      <c r="B9" s="2" t="s">
        <v>1107</v>
      </c>
      <c r="C9" s="3">
        <v>520</v>
      </c>
      <c r="D9" s="4" t="s">
        <v>1108</v>
      </c>
      <c r="E9" s="5">
        <v>300000000</v>
      </c>
      <c r="F9" s="6" t="s">
        <v>15</v>
      </c>
    </row>
    <row r="10" spans="2:6" ht="21.75">
      <c r="B10" s="2" t="s">
        <v>1109</v>
      </c>
      <c r="C10" s="3">
        <v>520</v>
      </c>
      <c r="D10" s="4" t="s">
        <v>1110</v>
      </c>
      <c r="E10" s="5">
        <v>-300000000</v>
      </c>
      <c r="F10" s="5">
        <v>-200000000</v>
      </c>
    </row>
    <row r="11" spans="2:6" ht="21.75">
      <c r="B11" s="2" t="s">
        <v>1111</v>
      </c>
      <c r="C11" s="3">
        <v>520</v>
      </c>
      <c r="D11" s="4" t="s">
        <v>1112</v>
      </c>
      <c r="E11" s="5">
        <v>-300000000</v>
      </c>
      <c r="F11" s="5">
        <v>-200000000</v>
      </c>
    </row>
    <row r="12" spans="2:6">
      <c r="B12" s="2" t="s">
        <v>1113</v>
      </c>
      <c r="C12" s="3">
        <v>520</v>
      </c>
      <c r="D12" s="4" t="s">
        <v>1114</v>
      </c>
      <c r="E12" s="6" t="s">
        <v>15</v>
      </c>
      <c r="F12" s="5">
        <v>-230000000</v>
      </c>
    </row>
    <row r="13" spans="2:6" ht="21.75">
      <c r="B13" s="2" t="s">
        <v>1115</v>
      </c>
      <c r="C13" s="3">
        <v>520</v>
      </c>
      <c r="D13" s="4" t="s">
        <v>1116</v>
      </c>
      <c r="E13" s="6" t="s">
        <v>15</v>
      </c>
      <c r="F13" s="5">
        <v>-230000000</v>
      </c>
    </row>
    <row r="14" spans="2:6" ht="21.75">
      <c r="B14" s="2" t="s">
        <v>1117</v>
      </c>
      <c r="C14" s="3">
        <v>520</v>
      </c>
      <c r="D14" s="4" t="s">
        <v>1118</v>
      </c>
      <c r="E14" s="5">
        <v>230000000</v>
      </c>
      <c r="F14" s="6" t="s">
        <v>15</v>
      </c>
    </row>
    <row r="15" spans="2:6" ht="21.75">
      <c r="B15" s="2" t="s">
        <v>1119</v>
      </c>
      <c r="C15" s="3">
        <v>520</v>
      </c>
      <c r="D15" s="4" t="s">
        <v>1120</v>
      </c>
      <c r="E15" s="5">
        <v>230000000</v>
      </c>
      <c r="F15" s="6" t="s">
        <v>15</v>
      </c>
    </row>
    <row r="16" spans="2:6" ht="21.75">
      <c r="B16" s="2" t="s">
        <v>1121</v>
      </c>
      <c r="C16" s="3">
        <v>520</v>
      </c>
      <c r="D16" s="4" t="s">
        <v>1122</v>
      </c>
      <c r="E16" s="5">
        <v>-230000000</v>
      </c>
      <c r="F16" s="5">
        <v>-230000000</v>
      </c>
    </row>
    <row r="17" spans="2:6" ht="21.75">
      <c r="B17" s="2" t="s">
        <v>1123</v>
      </c>
      <c r="C17" s="3">
        <v>520</v>
      </c>
      <c r="D17" s="4" t="s">
        <v>1124</v>
      </c>
      <c r="E17" s="5">
        <v>-230000000</v>
      </c>
      <c r="F17" s="5">
        <v>-230000000</v>
      </c>
    </row>
    <row r="18" spans="2:6">
      <c r="B18" s="2" t="s">
        <v>1125</v>
      </c>
      <c r="C18" s="3">
        <v>520</v>
      </c>
      <c r="D18" s="4" t="s">
        <v>1126</v>
      </c>
      <c r="E18" s="6" t="s">
        <v>15</v>
      </c>
      <c r="F18" s="6" t="s">
        <v>15</v>
      </c>
    </row>
    <row r="19" spans="2:6">
      <c r="B19" s="2" t="s">
        <v>1127</v>
      </c>
      <c r="C19" s="3">
        <v>520</v>
      </c>
      <c r="D19" s="4" t="s">
        <v>1128</v>
      </c>
      <c r="E19" s="6" t="s">
        <v>15</v>
      </c>
      <c r="F19" s="6" t="s">
        <v>15</v>
      </c>
    </row>
    <row r="20" spans="2:6">
      <c r="B20" s="2" t="s">
        <v>1129</v>
      </c>
      <c r="C20" s="3">
        <v>520</v>
      </c>
      <c r="D20" s="4" t="s">
        <v>1130</v>
      </c>
      <c r="E20" s="6" t="s">
        <v>15</v>
      </c>
      <c r="F20" s="6" t="s">
        <v>15</v>
      </c>
    </row>
    <row r="21" spans="2:6" ht="21.75">
      <c r="B21" s="2" t="s">
        <v>1131</v>
      </c>
      <c r="C21" s="3">
        <v>520</v>
      </c>
      <c r="D21" s="4" t="s">
        <v>1132</v>
      </c>
      <c r="E21" s="5">
        <v>50000000</v>
      </c>
      <c r="F21" s="6" t="s">
        <v>15</v>
      </c>
    </row>
    <row r="22" spans="2:6" ht="21.75">
      <c r="B22" s="2" t="s">
        <v>1133</v>
      </c>
      <c r="C22" s="3">
        <v>520</v>
      </c>
      <c r="D22" s="4" t="s">
        <v>1134</v>
      </c>
      <c r="E22" s="5">
        <v>50000000</v>
      </c>
      <c r="F22" s="6" t="s">
        <v>15</v>
      </c>
    </row>
    <row r="23" spans="2:6" ht="32.25">
      <c r="B23" s="2" t="s">
        <v>1135</v>
      </c>
      <c r="C23" s="3">
        <v>520</v>
      </c>
      <c r="D23" s="4" t="s">
        <v>1136</v>
      </c>
      <c r="E23" s="5">
        <v>50000000</v>
      </c>
      <c r="F23" s="6" t="s">
        <v>15</v>
      </c>
    </row>
    <row r="24" spans="2:6">
      <c r="B24" s="2" t="s">
        <v>1137</v>
      </c>
      <c r="C24" s="3">
        <v>520</v>
      </c>
      <c r="D24" s="4" t="s">
        <v>1138</v>
      </c>
      <c r="E24" s="5">
        <v>-50000000</v>
      </c>
      <c r="F24" s="6" t="s">
        <v>15</v>
      </c>
    </row>
    <row r="25" spans="2:6" ht="21.75">
      <c r="B25" s="2" t="s">
        <v>1139</v>
      </c>
      <c r="C25" s="3">
        <v>520</v>
      </c>
      <c r="D25" s="4" t="s">
        <v>1140</v>
      </c>
      <c r="E25" s="5">
        <v>-50000000</v>
      </c>
      <c r="F25" s="6" t="s">
        <v>15</v>
      </c>
    </row>
    <row r="26" spans="2:6" ht="21.75">
      <c r="B26" s="2" t="s">
        <v>1141</v>
      </c>
      <c r="C26" s="3">
        <v>520</v>
      </c>
      <c r="D26" s="4" t="s">
        <v>1142</v>
      </c>
      <c r="E26" s="5">
        <v>-50000000</v>
      </c>
      <c r="F26" s="6" t="s">
        <v>15</v>
      </c>
    </row>
    <row r="27" spans="2:6" ht="21.75">
      <c r="B27" s="2" t="s">
        <v>1143</v>
      </c>
      <c r="C27" s="3">
        <v>620</v>
      </c>
      <c r="D27" s="4" t="s">
        <v>14</v>
      </c>
      <c r="E27" s="6" t="s">
        <v>15</v>
      </c>
      <c r="F27" s="6" t="s">
        <v>15</v>
      </c>
    </row>
    <row r="28" spans="2:6">
      <c r="B28" s="2" t="s">
        <v>1144</v>
      </c>
      <c r="C28" s="3">
        <v>700</v>
      </c>
      <c r="D28" s="4" t="s">
        <v>1145</v>
      </c>
      <c r="E28" s="5">
        <v>71213609.230000004</v>
      </c>
      <c r="F28" s="5">
        <v>-193097138.90000001</v>
      </c>
    </row>
    <row r="29" spans="2:6" ht="21.75">
      <c r="B29" s="2" t="s">
        <v>1146</v>
      </c>
      <c r="C29" s="3">
        <v>710</v>
      </c>
      <c r="D29" s="4" t="s">
        <v>1147</v>
      </c>
      <c r="E29" s="5">
        <v>-5055322944.7399998</v>
      </c>
      <c r="F29" s="5">
        <v>-1453294407.6300001</v>
      </c>
    </row>
    <row r="30" spans="2:6">
      <c r="B30" s="2" t="s">
        <v>1148</v>
      </c>
      <c r="C30" s="3">
        <v>710</v>
      </c>
      <c r="D30" s="4" t="s">
        <v>1149</v>
      </c>
      <c r="E30" s="5">
        <v>-5055322944.7399998</v>
      </c>
      <c r="F30" s="5">
        <v>-1453294407.6300001</v>
      </c>
    </row>
    <row r="31" spans="2:6">
      <c r="B31" s="2" t="s">
        <v>1150</v>
      </c>
      <c r="C31" s="3">
        <v>710</v>
      </c>
      <c r="D31" s="4" t="s">
        <v>1151</v>
      </c>
      <c r="E31" s="6" t="s">
        <v>15</v>
      </c>
      <c r="F31" s="6" t="s">
        <v>15</v>
      </c>
    </row>
    <row r="32" spans="2:6">
      <c r="B32" s="2" t="s">
        <v>1152</v>
      </c>
      <c r="C32" s="3">
        <v>710</v>
      </c>
      <c r="D32" s="4" t="s">
        <v>1153</v>
      </c>
      <c r="E32" s="5">
        <v>-5055322944.7399998</v>
      </c>
      <c r="F32" s="5">
        <v>-1453294407.6300001</v>
      </c>
    </row>
    <row r="33" spans="2:6">
      <c r="B33" s="2" t="s">
        <v>1154</v>
      </c>
      <c r="C33" s="3">
        <v>710</v>
      </c>
      <c r="D33" s="4" t="s">
        <v>1155</v>
      </c>
      <c r="E33" s="5">
        <v>-5055322944.7399998</v>
      </c>
      <c r="F33" s="5">
        <v>-1453294407.6300001</v>
      </c>
    </row>
    <row r="34" spans="2:6">
      <c r="B34" s="2" t="s">
        <v>1156</v>
      </c>
      <c r="C34" s="3">
        <v>710</v>
      </c>
      <c r="D34" s="4" t="s">
        <v>1157</v>
      </c>
      <c r="E34" s="5">
        <v>-5055322944.7399998</v>
      </c>
      <c r="F34" s="5">
        <v>-1453294407.6300001</v>
      </c>
    </row>
    <row r="35" spans="2:6">
      <c r="B35" s="2" t="s">
        <v>1158</v>
      </c>
      <c r="C35" s="3">
        <v>710</v>
      </c>
      <c r="D35" s="4" t="s">
        <v>1159</v>
      </c>
      <c r="E35" s="6" t="s">
        <v>15</v>
      </c>
      <c r="F35" s="6" t="s">
        <v>15</v>
      </c>
    </row>
    <row r="36" spans="2:6">
      <c r="B36" s="2" t="s">
        <v>1160</v>
      </c>
      <c r="C36" s="3">
        <v>710</v>
      </c>
      <c r="D36" s="4" t="s">
        <v>1161</v>
      </c>
      <c r="E36" s="6" t="s">
        <v>15</v>
      </c>
      <c r="F36" s="6" t="s">
        <v>15</v>
      </c>
    </row>
    <row r="37" spans="2:6" ht="21.75">
      <c r="B37" s="2" t="s">
        <v>1162</v>
      </c>
      <c r="C37" s="3">
        <v>720</v>
      </c>
      <c r="D37" s="4" t="s">
        <v>1163</v>
      </c>
      <c r="E37" s="5">
        <v>5126536553.9700003</v>
      </c>
      <c r="F37" s="5">
        <v>1260197268.73</v>
      </c>
    </row>
    <row r="38" spans="2:6">
      <c r="B38" s="2" t="s">
        <v>1164</v>
      </c>
      <c r="C38" s="3">
        <v>720</v>
      </c>
      <c r="D38" s="4" t="s">
        <v>1165</v>
      </c>
      <c r="E38" s="5">
        <v>5126536553.9700003</v>
      </c>
      <c r="F38" s="5">
        <v>1260197268.73</v>
      </c>
    </row>
    <row r="39" spans="2:6">
      <c r="B39" s="2" t="s">
        <v>1166</v>
      </c>
      <c r="C39" s="3">
        <v>720</v>
      </c>
      <c r="D39" s="4" t="s">
        <v>1167</v>
      </c>
      <c r="E39" s="6" t="s">
        <v>15</v>
      </c>
      <c r="F39" s="6" t="s">
        <v>15</v>
      </c>
    </row>
    <row r="40" spans="2:6">
      <c r="B40" s="2" t="s">
        <v>1168</v>
      </c>
      <c r="C40" s="3">
        <v>720</v>
      </c>
      <c r="D40" s="4" t="s">
        <v>1169</v>
      </c>
      <c r="E40" s="5">
        <v>5126536553.9700003</v>
      </c>
      <c r="F40" s="5">
        <v>1260197268.73</v>
      </c>
    </row>
    <row r="41" spans="2:6">
      <c r="B41" s="2" t="s">
        <v>1170</v>
      </c>
      <c r="C41" s="3">
        <v>720</v>
      </c>
      <c r="D41" s="4" t="s">
        <v>1171</v>
      </c>
      <c r="E41" s="5">
        <v>5126536553.9700003</v>
      </c>
      <c r="F41" s="5">
        <v>1260197268.73</v>
      </c>
    </row>
    <row r="42" spans="2:6">
      <c r="B42" s="2" t="s">
        <v>1172</v>
      </c>
      <c r="C42" s="3">
        <v>720</v>
      </c>
      <c r="D42" s="4" t="s">
        <v>1173</v>
      </c>
      <c r="E42" s="5">
        <v>5126536553.9700003</v>
      </c>
      <c r="F42" s="5">
        <v>1260197268.73</v>
      </c>
    </row>
    <row r="43" spans="2:6">
      <c r="B43" s="2" t="s">
        <v>1174</v>
      </c>
      <c r="C43" s="3">
        <v>720</v>
      </c>
      <c r="D43" s="4" t="s">
        <v>1175</v>
      </c>
      <c r="E43" s="6" t="s">
        <v>15</v>
      </c>
      <c r="F43" s="6" t="s">
        <v>15</v>
      </c>
    </row>
    <row r="44" spans="2:6">
      <c r="B44" s="2" t="s">
        <v>1176</v>
      </c>
      <c r="C44" s="3">
        <v>720</v>
      </c>
      <c r="D44" s="4" t="s">
        <v>1177</v>
      </c>
      <c r="E44" s="6" t="s">
        <v>15</v>
      </c>
      <c r="F44" s="6" t="s">
        <v>15</v>
      </c>
    </row>
  </sheetData>
  <mergeCells count="1">
    <mergeCell ref="B2:E2"/>
  </mergeCells>
  <pageMargins left="0.19685039370078741" right="0.19685039370078741" top="0.19685039370078741" bottom="0.47244094488188981" header="0.19685039370078741" footer="0.19685039370078741"/>
  <pageSetup paperSize="8" scale="65" orientation="landscape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Savelyeva</cp:lastModifiedBy>
  <cp:lastPrinted>2021-04-13T05:26:56Z</cp:lastPrinted>
  <dcterms:created xsi:type="dcterms:W3CDTF">2021-04-09T03:42:45Z</dcterms:created>
  <dcterms:modified xsi:type="dcterms:W3CDTF">2021-04-13T07:31:12Z</dcterms:modified>
</cp:coreProperties>
</file>