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ДЧБ" sheetId="1" r:id="rId1"/>
  </sheets>
  <definedNames>
    <definedName name="APPT" localSheetId="0">ДЧБ!$B$23</definedName>
    <definedName name="FIO" localSheetId="0">ДЧБ!$G$23</definedName>
    <definedName name="LAST_CELL" localSheetId="0">ДЧБ!#REF!</definedName>
    <definedName name="SIGN" localSheetId="0">ДЧБ!$B$23:$I$24</definedName>
  </definedNames>
  <calcPr calcId="125725"/>
</workbook>
</file>

<file path=xl/calcChain.xml><?xml version="1.0" encoding="utf-8"?>
<calcChain xmlns="http://schemas.openxmlformats.org/spreadsheetml/2006/main">
  <c r="G16" i="1"/>
  <c r="G17"/>
  <c r="G18"/>
  <c r="G19"/>
  <c r="G20"/>
  <c r="G21"/>
  <c r="G22"/>
  <c r="G23"/>
  <c r="G24"/>
  <c r="G25"/>
  <c r="G26"/>
  <c r="G27"/>
  <c r="G28"/>
  <c r="G29"/>
  <c r="G30"/>
  <c r="G39"/>
  <c r="G40"/>
  <c r="G41"/>
  <c r="G48"/>
  <c r="G49"/>
  <c r="G50"/>
  <c r="G57"/>
  <c r="G58"/>
  <c r="G59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95"/>
  <c r="G96"/>
  <c r="G97"/>
  <c r="G98"/>
  <c r="G108"/>
  <c r="G109"/>
  <c r="G110"/>
  <c r="G111"/>
  <c r="G120"/>
  <c r="G121"/>
  <c r="G122"/>
  <c r="G123"/>
  <c r="G128"/>
  <c r="G129"/>
  <c r="G130"/>
  <c r="G131"/>
  <c r="G132"/>
  <c r="G137"/>
  <c r="G138"/>
  <c r="G139"/>
  <c r="G140"/>
  <c r="G141"/>
  <c r="G148"/>
  <c r="G149"/>
  <c r="G150"/>
  <c r="G151"/>
  <c r="G156"/>
  <c r="G157"/>
  <c r="G158"/>
  <c r="G159"/>
  <c r="G160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11"/>
  <c r="G212"/>
  <c r="G213"/>
  <c r="G214"/>
  <c r="G215"/>
  <c r="G216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60"/>
  <c r="G261"/>
  <c r="G262"/>
  <c r="G263"/>
  <c r="G264"/>
  <c r="G265"/>
  <c r="G266"/>
  <c r="G267"/>
  <c r="G268"/>
  <c r="G269"/>
  <c r="G270"/>
  <c r="G271"/>
  <c r="G272"/>
  <c r="G273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15"/>
</calcChain>
</file>

<file path=xl/sharedStrings.xml><?xml version="1.0" encoding="utf-8"?>
<sst xmlns="http://schemas.openxmlformats.org/spreadsheetml/2006/main" count="1424" uniqueCount="550">
  <si>
    <t>КВД</t>
  </si>
  <si>
    <t>Гл. администратор</t>
  </si>
  <si>
    <t>Наименование КВД</t>
  </si>
  <si>
    <t>Итого</t>
  </si>
  <si>
    <t>10000000000000000</t>
  </si>
  <si>
    <t>000</t>
  </si>
  <si>
    <t>НАЛОГОВЫЕ И НЕНАЛОГОВЫЕ ДОХОДЫ</t>
  </si>
  <si>
    <t>10100000000000000</t>
  </si>
  <si>
    <t>182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</si>
  <si>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</si>
  <si>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</si>
  <si>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</si>
  <si>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</si>
  <si>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</si>
  <si>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</si>
  <si>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</si>
  <si>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10101012021000110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</si>
  <si>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</si>
  <si>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10101012022100110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</si>
  <si>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 (пени по соответствующему платежу)</t>
  </si>
  <si>
    <t>10101012023000110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</si>
  <si>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</si>
  <si>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</si>
  <si>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</si>
  <si>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</si>
  <si>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</si>
  <si>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</si>
  <si>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</si>
  <si>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</si>
  <si>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</si>
  <si>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</si>
  <si>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</si>
  <si>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</si>
  <si>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</si>
  <si>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</si>
  <si>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</si>
  <si>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</si>
  <si>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</si>
  <si>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</si>
  <si>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</si>
  <si>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</si>
  <si>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</si>
  <si>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</si>
  <si>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</si>
  <si>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</si>
  <si>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</si>
  <si>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</si>
  <si>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</si>
  <si>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</si>
  <si>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</si>
  <si>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</si>
  <si>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</si>
  <si>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10102040011000110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</si>
  <si>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</si>
  <si>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10102080011000110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</si>
  <si>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</si>
  <si>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10300000000000000</t>
  </si>
  <si>
    <t>100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</si>
  <si>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</si>
  <si>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</si>
  <si>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</si>
  <si>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</si>
  <si>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</si>
  <si>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</si>
  <si>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</si>
  <si>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</si>
  <si>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</si>
  <si>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</si>
  <si>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</si>
  <si>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</si>
  <si>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</si>
  <si>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</si>
  <si>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</si>
  <si>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</si>
  <si>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</si>
  <si>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</si>
  <si>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</si>
  <si>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</si>
  <si>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</si>
  <si>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</si>
  <si>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10501011011000110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</si>
  <si>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</si>
  <si>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10501011012100110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</si>
  <si>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</si>
  <si>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10501011013000110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</si>
  <si>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</si>
  <si>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</si>
  <si>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</si>
  <si>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</si>
  <si>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</si>
  <si>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10501012012100110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</si>
  <si>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</si>
  <si>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</si>
  <si>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</si>
  <si>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</si>
  <si>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10501021011000110</t>
  </si>
  <si>
    <t>Налог, взимаемый с налогоплательщиков, выбравших в качестве объекта налогообложения доходы, уменьшенные на величину расходов (сумма платежа (перерасчеты, недоимка и задолженность по соответствующему платежу, в том числе по отмененному)</t>
  </si>
  <si>
    <t>10501021012100110</t>
  </si>
  <si>
    <t>Налог, взимаемый с налогоплательщиков, выбравших в качестве объекта налогообложения доходы, уменьшенные на величину расходов (пени по соответствующему платежу)</t>
  </si>
  <si>
    <t>10501021013000110</t>
  </si>
  <si>
    <t>Налог, взимаемый с налогоплательщиков, выбравших в качестве объекта налогообложения доходы, уменьшенные на величину расходов (суммы денежных взысканий (штрафов) по соответствующему платежу согласно законодательству Российской Федерации)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</si>
  <si>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</si>
  <si>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</si>
  <si>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</si>
  <si>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</si>
  <si>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10502000020000110</t>
  </si>
  <si>
    <t>Единый налог на вмененный доход для отдельных видов деятельности</t>
  </si>
  <si>
    <t>10502010020000110</t>
  </si>
  <si>
    <t>10502010021000110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</si>
  <si>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</si>
  <si>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</si>
  <si>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</si>
  <si>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10502010022200110</t>
  </si>
  <si>
    <t>Единый налог на вмененный доход для отдельных видов деятельности (проценты по соответствующему платежу)</t>
  </si>
  <si>
    <t>10502010023000110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</si>
  <si>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</si>
  <si>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10504000020000110</t>
  </si>
  <si>
    <t>Налог, взимаемый в связи с применением патентной системы налогообложения</t>
  </si>
  <si>
    <t>10504020020000110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</si>
  <si>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</si>
  <si>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10504020021000110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</si>
  <si>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</si>
  <si>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10504020022100110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</si>
  <si>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</si>
  <si>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10600000000000000</t>
  </si>
  <si>
    <t>НАЛОГИ НА ИМУЩЕСТВО</t>
  </si>
  <si>
    <t>10601000000000110</t>
  </si>
  <si>
    <t>Налог на имущество физических лиц</t>
  </si>
  <si>
    <t>10601030050000110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</si>
  <si>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</si>
  <si>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10601030051000110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</si>
  <si>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</si>
  <si>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10601030052100110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</si>
  <si>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 (пени по соответствующему платежу)</t>
  </si>
  <si>
    <t>10606000000000110</t>
  </si>
  <si>
    <t>Земельный налог</t>
  </si>
  <si>
    <t>10606030000000110</t>
  </si>
  <si>
    <t>Земельный налог с организаций</t>
  </si>
  <si>
    <t>10606033050000110</t>
  </si>
  <si>
    <t>Земельный налог с организаций, обладающих земельным участком, расположенным в границах межселенных территорий</t>
  </si>
  <si>
    <t>10606033051000110</t>
  </si>
  <si>
    <t>Земельный налог с организаций, обладающих земельным участком,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</si>
  <si>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10606033052100110</t>
  </si>
  <si>
    <t>Земельный налог с организаций, обладающих земельным участком, расположенным в границах межселенных территорий (пени по соответствующему платежу)</t>
  </si>
  <si>
    <t>10606033054000110</t>
  </si>
  <si>
    <t>Земельный налог с организаций, обладающих земельным участком, расположенным в границах межселенных территорий (прочие поступления)</t>
  </si>
  <si>
    <t>10606040000000110</t>
  </si>
  <si>
    <t>Земельный налог с физических лиц</t>
  </si>
  <si>
    <t>10606043050000110</t>
  </si>
  <si>
    <t>Земельный налог с физических лиц, обладающих земельным участком, расположенным в границах межселенных территорий</t>
  </si>
  <si>
    <t>10606043051000110</t>
  </si>
  <si>
    <t>Земельный налог с физических лиц, обладающих земельным участком, расположенным в границах межселенных территорий (сумма платежа (перерасчеты, недоимка и задолженность по соответствующему платежу, в том числе по отмененному)</t>
  </si>
  <si>
    <t>10606043052100110</t>
  </si>
  <si>
    <t>Земельный налог с физических лиц, обладающих земельным участком, расположенным в границах межселенных территорий (пени по соответствующему платежу)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</si>
  <si>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</si>
  <si>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</si>
  <si>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</si>
  <si>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</si>
  <si>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</si>
  <si>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</si>
  <si>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</si>
  <si>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</si>
  <si>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10803010011050110</t>
  </si>
  <si>
    <t>Госпошлина</t>
  </si>
  <si>
    <t>10803010011060110</t>
  </si>
  <si>
    <t>10804000010000110</t>
  </si>
  <si>
    <t>242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</si>
  <si>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</si>
  <si>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</si>
  <si>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</si>
  <si>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10804020011000110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</si>
  <si>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</si>
  <si>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11100000000000000</t>
  </si>
  <si>
    <t>241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</si>
  <si>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</si>
  <si>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</si>
  <si>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</si>
  <si>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</si>
  <si>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</si>
  <si>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</si>
  <si>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</si>
  <si>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</si>
  <si>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</si>
  <si>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</si>
  <si>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</si>
  <si>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11105035050000120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</si>
  <si>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</si>
  <si>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</si>
  <si>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</si>
  <si>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</si>
  <si>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</si>
  <si>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11109045050000120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</si>
  <si>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</si>
  <si>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</si>
  <si>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048</t>
  </si>
  <si>
    <t>ПЛАТЕЖИ ПРИ ПОЛЬЗОВАНИИ ПРИРОДНЫМИ РЕСУРСАМИ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</si>
  <si>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</si>
  <si>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</si>
  <si>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</si>
  <si>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</si>
  <si>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</si>
  <si>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</si>
  <si>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</si>
  <si>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</si>
  <si>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</si>
  <si>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</si>
  <si>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</si>
  <si>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</si>
  <si>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11201041016000120</t>
  </si>
  <si>
    <t>Плата за размещение отходов производства</t>
  </si>
  <si>
    <t>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</si>
  <si>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</si>
  <si>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11201070016000120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</si>
  <si>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</si>
  <si>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11300000000000000</t>
  </si>
  <si>
    <t>ДОХОДЫ ОТ ОКАЗАНИЯ ПЛАТНЫХ УСЛУГ (РАБОТ) И КОМПЕНСАЦИИ ЗАТРАТ ГОСУДАРСТВА</t>
  </si>
  <si>
    <t>11301000000000130</t>
  </si>
  <si>
    <t>Доходы от оказания платных услуг (работ)</t>
  </si>
  <si>
    <t>11301990000000130</t>
  </si>
  <si>
    <t>Прочие доходы от оказания платных услуг (работ)</t>
  </si>
  <si>
    <t>11301995050000130</t>
  </si>
  <si>
    <t>Прочие доходы от оказания платных услуг (работ) получателями средств бюджетов муниципальных районов</t>
  </si>
  <si>
    <t>244</t>
  </si>
  <si>
    <t>243</t>
  </si>
  <si>
    <t>11302000000000130</t>
  </si>
  <si>
    <t>Доходы от компенсации затрат государства</t>
  </si>
  <si>
    <t>11302990000000130</t>
  </si>
  <si>
    <t>Прочие доходы от компенсации затрат государства</t>
  </si>
  <si>
    <t>11302995050000130</t>
  </si>
  <si>
    <t>Прочие доходы от компенсации затрат бюджетов муниципальных районов</t>
  </si>
  <si>
    <t>11302995050002130</t>
  </si>
  <si>
    <t>Прочие доходы от компенсации затрат бюджетов муниципальных районов (средства районного бюджета)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</si>
  <si>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</si>
  <si>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</si>
  <si>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</si>
  <si>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</si>
  <si>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11401050050000410</t>
  </si>
  <si>
    <t>Доходы от продажи квартир, находящихся в собственности муниципальных районов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</si>
  <si>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</si>
  <si>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</si>
  <si>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11402050050000410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</si>
  <si>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</si>
  <si>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</si>
  <si>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</si>
  <si>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11406000000000430</t>
  </si>
  <si>
    <t>Доходы от продажи земельных участков, находящихся в государственной и муниципальной собственности</t>
  </si>
  <si>
    <t>11406010000000430</t>
  </si>
  <si>
    <t>Доходы от продажи земельных участков, государственная собственность на которые не разграничена</t>
  </si>
  <si>
    <t>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</si>
  <si>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</si>
  <si>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</si>
  <si>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</si>
  <si>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11600000000000000</t>
  </si>
  <si>
    <t>ШТРАФЫ, САНКЦИИ, ВОЗМЕЩЕНИЕ УЩЕРБА</t>
  </si>
  <si>
    <t>11601000010000140</t>
  </si>
  <si>
    <t>Денежные взыскания (штрафы) за нарушение обязательных требований государственных стандартов, правил обязательной сертификации, нарушение требований нормативных документов по обеспечению единства измерений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</si>
  <si>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</si>
  <si>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</si>
  <si>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</si>
  <si>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075</t>
  </si>
  <si>
    <t>439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</si>
  <si>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</si>
  <si>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</si>
  <si>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</si>
  <si>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</si>
  <si>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</si>
  <si>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</si>
  <si>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11601113010000140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</si>
  <si>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судьями федеральных судов, должностными лицами федеральных государственных органов, учреждений, Центрального банка Российской Федерации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</si>
  <si>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</si>
  <si>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</si>
  <si>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</si>
  <si>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</si>
  <si>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</si>
  <si>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</si>
  <si>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11601163010000140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</si>
  <si>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</si>
  <si>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</si>
  <si>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</si>
  <si>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</si>
  <si>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</si>
  <si>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</si>
  <si>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</si>
  <si>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</si>
  <si>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</t>
  </si>
  <si>
    <t>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</si>
  <si>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</si>
  <si>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247</t>
  </si>
  <si>
    <t>11610000010000140</t>
  </si>
  <si>
    <t>Денежные взыскания (штрафы) за нарушение законодательства Российской Федерации о государственном оборонном заказе</t>
  </si>
  <si>
    <t>11610000016000140</t>
  </si>
  <si>
    <t>Денежные взыскания (штрафы) за нарушение законодательства Российской Федерации о государственном оборонном заказе (федеральные государственные органы, Банк России, органы управления государственными внебюджетными фондами Российской Федерации)</t>
  </si>
  <si>
    <t>11610129010000140</t>
  </si>
  <si>
    <t>Административные штрафы, установленные Кодексом Российской Федерации об административных правонарушениях</t>
  </si>
  <si>
    <t>11610123010000140</t>
  </si>
  <si>
    <t>141</t>
  </si>
  <si>
    <t>076</t>
  </si>
  <si>
    <t>188</t>
  </si>
  <si>
    <t>11611000010000140</t>
  </si>
  <si>
    <t>Денежные взыскания (штрафы) за нарушение законодательства Российской Федерации об использовании атомной энергии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</si>
  <si>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</si>
  <si>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</si>
  <si>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032</t>
  </si>
  <si>
    <t>031</t>
  </si>
  <si>
    <t>11700000000000000</t>
  </si>
  <si>
    <t>ПРОЧИЕ НЕНАЛОГОВЫЕ ДОХОДЫ</t>
  </si>
  <si>
    <t>11701000000000180</t>
  </si>
  <si>
    <t>Невыясненные поступления</t>
  </si>
  <si>
    <t>11701050050000180</t>
  </si>
  <si>
    <t>Невыясненные поступления, зачисляемые в бюджеты муниципальных районов</t>
  </si>
  <si>
    <t>11705000000000180</t>
  </si>
  <si>
    <t>Прочие неналоговые доходы</t>
  </si>
  <si>
    <t>11705050050000180</t>
  </si>
  <si>
    <t>Прочие неналоговые доходы бюджетов муниципальных районов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</si>
  <si>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</si>
  <si>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</si>
  <si>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</si>
  <si>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</si>
  <si>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</si>
  <si>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240</t>
  </si>
  <si>
    <t>Дотации бюджетам бюджетной системы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</si>
  <si>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</si>
  <si>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</si>
  <si>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20215002050000150</t>
  </si>
  <si>
    <t>Дотации бюджетам муниципальных образований края на поддержку мер по обеспечению сбалансированности бюджетов муниципальных образований края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</t>
  </si>
  <si>
    <t>20219999000000150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</si>
  <si>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</t>
  </si>
  <si>
    <t>20219999050000150</t>
  </si>
  <si>
    <t>20219999052722150</t>
  </si>
  <si>
    <t>20219999052724150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</si>
  <si>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</si>
  <si>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</si>
  <si>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</si>
  <si>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</si>
  <si>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фонда" государственной программы Красноярского края "Создание условий для обеспечения доступным и комфортным жильем граждан"</t>
  </si>
  <si>
    <t>20220299050000150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</si>
  <si>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</si>
  <si>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фонда" государственной программы Красноярского края "Создание условий для обеспечения доступным и комфортным жильем граждан"</t>
  </si>
  <si>
    <t>20220302050000150</t>
  </si>
  <si>
    <t>20225000000000150</t>
  </si>
  <si>
    <t>Субсидии в рамках национальных проектов</t>
  </si>
  <si>
    <t>20225169050000150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</si>
  <si>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</si>
  <si>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20225228050000150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</si>
  <si>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</si>
  <si>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20225304050000150</t>
  </si>
  <si>
    <t>Субсидии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</si>
  <si>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20225467050000150</t>
  </si>
  <si>
    <t>Обеспечение развития и укрепления материально-технической базы домов культуры в населенных пунктах с числом жителей до 50 тысяч человек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</si>
  <si>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20225519000000150</t>
  </si>
  <si>
    <t>Субсидия бюджетам на поддержку отрасли культуры</t>
  </si>
  <si>
    <t>20225519050000150</t>
  </si>
  <si>
    <t>Государственная поддержка отрасли культуры (модернизация библиотек в части комплектования книжных фондов)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</si>
  <si>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20229000000000150</t>
  </si>
  <si>
    <t>Прочие субсидии бюджетам муниципальных районов</t>
  </si>
  <si>
    <t>20229999000000150</t>
  </si>
  <si>
    <t>Прочие субсидии</t>
  </si>
  <si>
    <t>20229999050000150</t>
  </si>
  <si>
    <t>20229999051060150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</si>
  <si>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"Повышение безопасности дорожного движения" государственной программы Красноярского края "Развитие транспортной системы"</t>
  </si>
  <si>
    <t>20229999051598150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</si>
  <si>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за счет средств краевого бюджета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</si>
  <si>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20229999057395150</t>
  </si>
  <si>
    <t>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 за счет средств дорожного фонда Красноярского края в рамках подпрограммы "Дороги Красноярья" государственной программы Красноярского края "Развитие транспортной системы"</t>
  </si>
  <si>
    <t>20229999057412150</t>
  </si>
  <si>
    <t>Субсидии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</si>
  <si>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20229999057413150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</si>
  <si>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</si>
  <si>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20229999057456150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</si>
  <si>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молодежи в социальную практику" государственной программы Красноярского края "Молодежь Красноярского края в XXI веке"</t>
  </si>
  <si>
    <t>20229999057457150</t>
  </si>
  <si>
    <t>Предоставление субсидий бюджетам муниципальных образований края на реализацию отдельных мероприятий муниципальных программ, подпрограмм молодежной политики в рамках подпрограммы "Вовлечение молодежи в социальную практику" государственной программы Красноярского края "Молодежь Красноярского края в XXI веке"</t>
  </si>
  <si>
    <t>20229999057459150</t>
  </si>
  <si>
    <t>Субсидии бюджетам муниципальных образований на софинансирование муниципальных программ формирования современной городской (сельской) среды в поселениях в рамках подпрограммы "Благоустройство дворовых и общественных территорий муниципальных образований" государственной программы Красноярского края "Содействие органам местного самоуправления в формировании современной городской среды"</t>
  </si>
  <si>
    <t>20229999057466150</t>
  </si>
  <si>
    <t>Субсидии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"Стимулирование жилищного строительства" государственной программы Красноярского края "Создание условий для обеспечения доступным и комфортным жильем граждан"</t>
  </si>
  <si>
    <t>20229999057482150</t>
  </si>
  <si>
    <t>Предоставление субсидий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(любительским творческим коллективам) на поддержку творческих фестивалей и конкурсов, в том числе для детей и молодежи, в рамках подпрограммы "Поддержка искусства и народного творчества" государственной программы Красноярского края "Развитие культуры и туризма"</t>
  </si>
  <si>
    <t>20229999057488150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</si>
  <si>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</si>
  <si>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20229999057508150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</si>
  <si>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"Дороги Красноярья" государственной программы Красноярского края "Развитие транспортной системы"</t>
  </si>
  <si>
    <t>20229999057509150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</si>
  <si>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"Дороги Красноярья" государственной программы Красноярского края "Развитие транспортной системы"</t>
  </si>
  <si>
    <t>20229999057563150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</si>
  <si>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</si>
  <si>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20229999057571150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</si>
  <si>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"Модернизация, реконструкция и капитальный ремонт объектов коммунальной инфраструктуры муниципальных образований"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</t>
  </si>
  <si>
    <t>20229999057645150</t>
  </si>
  <si>
    <t>Субсидии бюджетам муниципальных образований на создание условий для обеспечения услугами связи малочисленных и труднодоступных населенных пунктов Красноярского края в рамках подпрограммы "Инфраструктура информационного общества и электронного правительства" государственной программы Красноярского края "Развитие информационного общества"</t>
  </si>
  <si>
    <t>20229999057741150</t>
  </si>
  <si>
    <t>Субсидии бюджетам муниципальных образований края на реализацию проектов по благоустройству территорий сельских населенных пунктов и городских поселений с численностью населения не более 10000 человек, инициированных гражданами соответствующего населенного пункта, поселения,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 государственной программы Красноярского края "Содействие развитию местного самоуправления"</t>
  </si>
  <si>
    <t>20229999057749150</t>
  </si>
  <si>
    <t>Субсидии бюджетам муниципальных образований края на реализацию проектов по решению вопросов местного значения, осуществляемых непосредственно населением на территории населенного пункта,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 государственной программы Красноярского края "Содействие развитию местного самоуправления"</t>
  </si>
  <si>
    <t>20229999057840150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</si>
  <si>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"Поддержка внедрения стандартов предоставления (оказания) муниципальных услуг и повышения качества жизни населения" государственной программы Красноярского края "Содействие развитию местного самоуправления"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</si>
  <si>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</si>
  <si>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</si>
  <si>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</si>
  <si>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</si>
  <si>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20230024050000150</t>
  </si>
  <si>
    <t>Субвенции бюджетам муниципальных районов на выполнение передаваемых полномочий субъектов Российской Федерации</t>
  </si>
  <si>
    <t>20230024050289150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</si>
  <si>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"Повышение качества и доступности социальных услуг" государственной программы Красноярского края "Развитие системы социальной поддержки граждан"</t>
  </si>
  <si>
    <t>20230024052841150</t>
  </si>
  <si>
    <t>Субвенция бюджету муниципального образования на 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</si>
  <si>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20230024052842150</t>
  </si>
  <si>
    <t>Субвенция бюджету муниципального образования на 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</si>
  <si>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20230024052843150</t>
  </si>
  <si>
    <t>Субвенция бюджету муниципального образования на 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</si>
  <si>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20230024052844150</t>
  </si>
  <si>
    <t>Субвенция бюджету муниципального образования на 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</si>
  <si>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20230024055515150</t>
  </si>
  <si>
    <t>Субвенция бюджету муниципального образования на 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</si>
  <si>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</si>
  <si>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</si>
  <si>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</si>
  <si>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</si>
  <si>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</si>
  <si>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</si>
  <si>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20230024057467150</t>
  </si>
  <si>
    <t>Субвенции бюджетам муниципальных образований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"Улучшение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</t>
  </si>
  <si>
    <t>20230024057514150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</si>
  <si>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</si>
  <si>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20230024057517150</t>
  </si>
  <si>
    <t>Субвенции бюджетам муниципальных районов и муниципальных округов края 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сельского хозяйства и регулирование рынков сельскохозяйственной продукции, сырья и продовольствия"</t>
  </si>
  <si>
    <t>20230024057518150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</si>
  <si>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природных комплексов и объектов" государственной программы Красноярского края "Охрана окружающей среды, воспроизводство природных ресурсов"</t>
  </si>
  <si>
    <t>20230024057519150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</si>
  <si>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государственной программы Красноярского края "Развитие культуры и туризма"</t>
  </si>
  <si>
    <t>20230024057540150</t>
  </si>
  <si>
    <t>Субвенция бюджету муниципального образования на 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и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расходов, связанных с проездом (в соответствии с Законом края от 1 декабря 2011 года № 13-6668),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</si>
  <si>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20230024057541150</t>
  </si>
  <si>
    <t>Субвенция бюджету муниципального образования на организацию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13-6668), в рамках подпрограммы "Обеспечение реализации государственной программы и прочие мероприятия"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</si>
  <si>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20230024057542150</t>
  </si>
  <si>
    <t>Субвенция бюджету муниципального образования на 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</si>
  <si>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20230024057543150</t>
  </si>
  <si>
    <t>Субвенция бюджету муниципального образования на 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</si>
  <si>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20230024057544150</t>
  </si>
  <si>
    <t>Субвенция бюджету муниципального образования на 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</si>
  <si>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20230024057545150</t>
  </si>
  <si>
    <t>Субвенция бюджету муниципального образования на 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</si>
  <si>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20230024057546150</t>
  </si>
  <si>
    <t>Субвенция бюджету муниципального образования на 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</si>
  <si>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20230024057547150</t>
  </si>
  <si>
    <t>Субвенция бюджету муниципального образования на организацию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</si>
  <si>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20230024057548150</t>
  </si>
  <si>
    <t>Субвенция бюджету муниципального образования на 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</si>
  <si>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20230024057549150</t>
  </si>
  <si>
    <t>Субвенция бюджету муниципального образования на организацию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</si>
  <si>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</si>
  <si>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</si>
  <si>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20230024057554150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</si>
  <si>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</si>
  <si>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</si>
  <si>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</si>
  <si>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</si>
  <si>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</si>
  <si>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</si>
  <si>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"Обеспечение доступности платы граждан в условиях развития жилищных отношений"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</t>
  </si>
  <si>
    <t>20230024057577150</t>
  </si>
  <si>
    <t>Субвенции бюджетам муниципальных образований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"Энергоэффективность и развитие энергетики"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</t>
  </si>
  <si>
    <t>20230024057588150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</si>
  <si>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</si>
  <si>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20230024057601150</t>
  </si>
  <si>
    <t>Субвенции бюджетам муниципальных районов на реализацию государственных полномочий по расчету и предоставлению дотаций на выравнивание бюджетной обеспеченности поселений, входящих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</t>
  </si>
  <si>
    <t>20230024057604150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</si>
  <si>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</si>
  <si>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20230024057649150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</si>
  <si>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</si>
  <si>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</si>
  <si>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</si>
  <si>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</si>
  <si>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</si>
  <si>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20230029050000150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</si>
  <si>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</si>
  <si>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20235118000000150</t>
  </si>
  <si>
    <t>Субвенции бюджетам муниципальных образований на осуществление первичного воинского учета на территориях, где отсутствуют военные комиссариаты</t>
  </si>
  <si>
    <t>20235118050000150</t>
  </si>
  <si>
    <t>Субвенции бюджетам муниципальных образований на осуществление первичного воинского учета на территориях, где отсутствуют военные комиссариаты, по министерству финансов Красноярского края в рамках непрограммных расходов отдельных органов исполнительной власти</t>
  </si>
  <si>
    <t>20235120000000150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</si>
  <si>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</t>
  </si>
  <si>
    <t>20235120050000150</t>
  </si>
  <si>
    <t>20235469000000150</t>
  </si>
  <si>
    <t>Субвенции бюджетам муниципальных образований на проведение Всероссийской переписи населения (в соответствии с Законом края от 26 марта 2020 года № 9-3762)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</si>
  <si>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20235469050000150</t>
  </si>
  <si>
    <t>20240000000000150</t>
  </si>
  <si>
    <t>Иные межбюджетные трансферты</t>
  </si>
  <si>
    <t>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</si>
  <si>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</si>
  <si>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20240014050000150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</si>
  <si>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</si>
  <si>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20240014050622150</t>
  </si>
  <si>
    <t>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</t>
  </si>
  <si>
    <t>20240014051295150</t>
  </si>
  <si>
    <t>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</t>
  </si>
  <si>
    <t>20240014051299150</t>
  </si>
  <si>
    <t>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</t>
  </si>
  <si>
    <t>20240014051301150</t>
  </si>
  <si>
    <t>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</t>
  </si>
  <si>
    <t>20240014051303150</t>
  </si>
  <si>
    <t>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</t>
  </si>
  <si>
    <t>20240014051305150</t>
  </si>
  <si>
    <t>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</t>
  </si>
  <si>
    <t>20240014051308150</t>
  </si>
  <si>
    <t>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</t>
  </si>
  <si>
    <t>20240014059802150</t>
  </si>
  <si>
    <t>250</t>
  </si>
  <si>
    <t>20245303050000150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</si>
  <si>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</si>
  <si>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20245519050000150</t>
  </si>
  <si>
    <t>Государственная поддержка отрасли культуры (поддержка лучших сельских учреждений культуры, поддержка лучших работников сельских учреждений культуры)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</si>
  <si>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20400000000000000</t>
  </si>
  <si>
    <t>БЕЗВОЗМЕЗДНЫЕ ПОСТУПЛЕНИЯ ОТ НЕГОСУДАРСТВЕННЫХ ОРГАНИЗАЦИЙ</t>
  </si>
  <si>
    <t>20400000000000150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</si>
  <si>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</si>
  <si>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20405010050000150</t>
  </si>
  <si>
    <t>Предоставление негосударственными организациями грантов для получателей средств бюджетов муниципальных районов</t>
  </si>
  <si>
    <t>20405020050000150</t>
  </si>
  <si>
    <t>20405099000000150</t>
  </si>
  <si>
    <t>Безвозмездные поступления от негосударственных организаций в бюджеты муниципальных районов</t>
  </si>
  <si>
    <t>20405099050000150</t>
  </si>
  <si>
    <t>Прочие безвозмездные поступления от негосударственных организаций в бюджеты муниципальных районов (Ванкор)</t>
  </si>
  <si>
    <t>20405099050001150</t>
  </si>
  <si>
    <t>Прочие безвозмездные поступления от негосударственных организаций в бюджеты муниципальных районов</t>
  </si>
  <si>
    <t>21800000000000000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</si>
  <si>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</si>
  <si>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</si>
  <si>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организациями остатков субсидий прошлых лет</t>
  </si>
  <si>
    <t>21800000050000150</t>
  </si>
  <si>
    <t>Доходы бюджетов муниципальных районов от возврата организациями остатков субсидий прошлых лет</t>
  </si>
  <si>
    <t>21805030050000150</t>
  </si>
  <si>
    <t>Доходы бюджетов муниципальных районов от возврата иными организациями остатков субсидий прошлых лет</t>
  </si>
  <si>
    <t>21860010000000150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</si>
  <si>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</si>
  <si>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21860010050000150</t>
  </si>
  <si>
    <t>Доходы бюжетов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</si>
  <si>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</si>
  <si>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</si>
  <si>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21960010000000150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</si>
  <si>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</si>
  <si>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21960010050000150</t>
  </si>
  <si>
    <t>Возврат прочих остатков субсидий, субвенций и иных межбюджетных трансфертов , имеющих целевое назначение, прошлых лет из бюджетов муниципальных районов</t>
  </si>
  <si>
    <t>(в рублях)</t>
  </si>
  <si>
    <t>План</t>
  </si>
  <si>
    <t>Исполнение</t>
  </si>
  <si>
    <t>% Исполнения</t>
  </si>
  <si>
    <t>Доходы районного бюджета по кодам классификации доходов бюджетов за 2021 год</t>
  </si>
  <si>
    <t xml:space="preserve">Приложение 4                                                к решению Туруханского районного                                                                                 Совета депутатов                                                  </t>
  </si>
  <si>
    <t xml:space="preserve"> № 12-164 от 23.06.2022 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</si>
</sst>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4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MS Sans Serif"/>
    </font>
    <font>
      <b/>
      <sz val="8"/>
      <name val="Arial Narrow"/>
    </font>
    <font>
      <sz val="8"/>
      <name val="Arial Narrow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left"/>
    </xf>
    <xf numFmtId="49" fontId="9" fillId="0" borderId="0" xfId="0" applyNumberFormat="1" applyFont="1" applyBorder="1" applyAlignment="1" applyProtection="1"/>
    <xf numFmtId="0" fontId="7" fillId="0" borderId="0" xfId="0" applyFont="1" applyBorder="1"/>
    <xf numFmtId="0" fontId="7" fillId="0" borderId="0" xfId="0" applyFont="1" applyAlignment="1">
      <alignment horizontal="right" vertical="center" wrapText="1"/>
    </xf>
    <xf numFmtId="49" fontId="3" fillId="0" borderId="0" xfId="0" applyNumberFormat="1" applyFont="1" applyBorder="1" applyAlignment="1" applyProtection="1">
      <alignment horizontal="righ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/>
    <xf numFmtId="0" fontId="7" fillId="0" borderId="0" xfId="0" applyFont="1" applyAlignment="1">
      <alignment horizontal="right" vertic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right" vertical="center" wrapText="1"/>
    </xf>
    <xf numFmtId="2" fontId="13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left"/>
    </xf>
    <xf numFmtId="4" fontId="5" fillId="0" borderId="1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5" fontId="5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486"/>
  <sheetViews>
    <sheetView showGridLines="0" tabSelected="1" workbookViewId="0">
      <selection activeCell="E14" sqref="E14"/>
    </sheetView>
  </sheetViews>
  <sheetFormatPr defaultRowHeight="12.75" customHeight="1" outlineLevelRow="7"/>
  <cols>
    <col min="2" max="2" width="25.7109375" customWidth="1"/>
    <col min="3" max="3" width="6.7109375" customWidth="1"/>
    <col min="4" max="4" width="41.7109375" customWidth="1"/>
    <col min="5" max="6" width="15.42578125" customWidth="1"/>
    <col min="7" max="7" width="15.140625" customWidth="1"/>
    <col min="8" max="8" width="13.140625" customWidth="1"/>
    <col min="9" max="11" width="9.140625" customWidth="1"/>
  </cols>
  <sheetData>
    <row r="1" spans="1:10" ht="12.75" customHeight="1">
      <c r="B1" s="5"/>
      <c r="C1" s="5"/>
      <c r="D1" s="5"/>
      <c r="E1" s="5"/>
      <c r="F1" s="5"/>
      <c r="G1" s="6"/>
      <c r="H1" s="1"/>
      <c r="I1" s="1"/>
      <c r="J1" s="1"/>
    </row>
    <row r="2" spans="1:10" ht="12.75" customHeight="1">
      <c r="B2" s="5"/>
      <c r="C2" s="5"/>
      <c r="D2" s="5"/>
      <c r="F2" s="33" t="s">
        <v>548</v>
      </c>
      <c r="G2" s="33"/>
      <c r="H2" s="1"/>
      <c r="I2" s="1"/>
      <c r="J2" s="1"/>
    </row>
    <row r="3" spans="1:10" ht="14.25">
      <c r="B3" s="2"/>
      <c r="F3" s="33"/>
      <c r="G3" s="33"/>
      <c r="H3" s="3"/>
      <c r="I3" s="3"/>
      <c r="J3" s="3"/>
    </row>
    <row r="4" spans="1:10" ht="14.25">
      <c r="B4" s="7"/>
      <c r="F4" s="33"/>
      <c r="G4" s="33"/>
      <c r="H4" s="4"/>
      <c r="I4" s="3"/>
      <c r="J4" s="3"/>
    </row>
    <row r="5" spans="1:10" ht="15">
      <c r="B5" s="8"/>
      <c r="C5" s="8"/>
      <c r="D5" s="8"/>
      <c r="F5" s="9" t="s">
        <v>549</v>
      </c>
      <c r="G5" s="10"/>
      <c r="H5" s="4"/>
      <c r="I5" s="3"/>
      <c r="J5" s="3"/>
    </row>
    <row r="6" spans="1:10" ht="14.25">
      <c r="B6" s="5"/>
      <c r="G6" s="10"/>
      <c r="H6" s="4"/>
      <c r="I6" s="3"/>
      <c r="J6" s="3"/>
    </row>
    <row r="7" spans="1:10" ht="14.25">
      <c r="B7" s="5"/>
      <c r="G7" s="11"/>
      <c r="H7" s="4"/>
      <c r="I7" s="3"/>
      <c r="J7" s="3"/>
    </row>
    <row r="8" spans="1:10" ht="14.25">
      <c r="B8" s="5"/>
      <c r="G8" s="11"/>
      <c r="H8" s="4"/>
      <c r="I8" s="3"/>
      <c r="J8" s="3"/>
    </row>
    <row r="9" spans="1:10" ht="14.25">
      <c r="B9" s="5"/>
      <c r="G9" s="11"/>
      <c r="H9" s="4"/>
      <c r="I9" s="3"/>
      <c r="J9" s="3"/>
    </row>
    <row r="10" spans="1:10" ht="14.25">
      <c r="B10" s="32" t="s">
        <v>547</v>
      </c>
      <c r="C10" s="32"/>
      <c r="D10" s="32"/>
      <c r="E10" s="32"/>
      <c r="F10" s="32"/>
      <c r="G10" s="32"/>
      <c r="H10" s="4"/>
      <c r="I10" s="3"/>
      <c r="J10" s="3"/>
    </row>
    <row r="11" spans="1:10" ht="14.25">
      <c r="B11" s="32"/>
      <c r="C11" s="32"/>
      <c r="D11" s="32"/>
      <c r="E11" s="32"/>
      <c r="F11" s="32"/>
      <c r="G11" s="32"/>
      <c r="H11" s="4"/>
      <c r="I11" s="3"/>
      <c r="J11" s="3"/>
    </row>
    <row r="12" spans="1:10" ht="15.75">
      <c r="A12" s="12"/>
      <c r="B12" s="13"/>
      <c r="C12" s="13"/>
      <c r="D12" s="13"/>
      <c r="E12" s="13"/>
      <c r="F12" s="13"/>
      <c r="G12" s="14"/>
      <c r="H12" s="5"/>
      <c r="I12" s="5"/>
      <c r="J12" s="5"/>
    </row>
    <row r="13" spans="1:10">
      <c r="B13" s="15"/>
      <c r="C13" s="15"/>
      <c r="D13" s="15"/>
      <c r="E13" s="15"/>
      <c r="F13" s="15"/>
      <c r="G13" s="16" t="s">
        <v>543</v>
      </c>
      <c r="H13" s="1"/>
      <c r="I13" s="1"/>
      <c r="J13" s="1"/>
    </row>
    <row r="14" spans="1:10" ht="51">
      <c r="B14" s="17" t="s">
        <v>0</v>
      </c>
      <c r="C14" s="17" t="s">
        <v>1</v>
      </c>
      <c r="D14" s="17" t="s">
        <v>2</v>
      </c>
      <c r="E14" s="17" t="s">
        <v>544</v>
      </c>
      <c r="F14" s="17" t="s">
        <v>545</v>
      </c>
      <c r="G14" s="18" t="s">
        <v>546</v>
      </c>
    </row>
    <row r="15" spans="1:10" ht="13.5">
      <c r="B15" s="20" t="s">
        <v>3</v>
      </c>
      <c r="C15" s="21"/>
      <c r="D15" s="22"/>
      <c r="E15" s="23">
        <v>5993047648.9099998</v>
      </c>
      <c r="F15" s="23">
        <v>6215303391.1099997</v>
      </c>
      <c r="G15" s="19">
        <f>F15/E15*100</f>
        <v>103.70855957136304</v>
      </c>
    </row>
    <row r="16" spans="1:10">
      <c r="B16" s="24" t="s">
        <v>4</v>
      </c>
      <c r="C16" s="24" t="s">
        <v>5</v>
      </c>
      <c r="D16" s="25" t="s">
        <v>6</v>
      </c>
      <c r="E16" s="26">
        <v>3463196799</v>
      </c>
      <c r="F16" s="26">
        <v>3714054376.3299999</v>
      </c>
      <c r="G16" s="19">
        <f t="shared" ref="G16:G79" si="0">F16/E16*100</f>
        <v>107.24352648404027</v>
      </c>
    </row>
    <row r="17" spans="2:7" outlineLevel="1">
      <c r="B17" s="24" t="s">
        <v>7</v>
      </c>
      <c r="C17" s="24" t="s">
        <v>8</v>
      </c>
      <c r="D17" s="25" t="s">
        <v>9</v>
      </c>
      <c r="E17" s="26">
        <v>3065279288</v>
      </c>
      <c r="F17" s="26">
        <v>3313849897.6599998</v>
      </c>
      <c r="G17" s="19">
        <f t="shared" si="0"/>
        <v>108.10923202440664</v>
      </c>
    </row>
    <row r="18" spans="2:7" outlineLevel="2">
      <c r="B18" s="24" t="s">
        <v>10</v>
      </c>
      <c r="C18" s="24" t="s">
        <v>8</v>
      </c>
      <c r="D18" s="25" t="s">
        <v>11</v>
      </c>
      <c r="E18" s="26">
        <v>2410591088</v>
      </c>
      <c r="F18" s="26">
        <v>2658641442.4699998</v>
      </c>
      <c r="G18" s="19">
        <f t="shared" si="0"/>
        <v>110.29002204914813</v>
      </c>
    </row>
    <row r="19" spans="2:7" ht="38.25" outlineLevel="3">
      <c r="B19" s="24" t="s">
        <v>12</v>
      </c>
      <c r="C19" s="24" t="s">
        <v>8</v>
      </c>
      <c r="D19" s="25" t="s">
        <v>13</v>
      </c>
      <c r="E19" s="26">
        <v>2410591088</v>
      </c>
      <c r="F19" s="26">
        <v>2658641442.4699998</v>
      </c>
      <c r="G19" s="19">
        <f t="shared" si="0"/>
        <v>110.29002204914813</v>
      </c>
    </row>
    <row r="20" spans="2:7" ht="51" outlineLevel="4">
      <c r="B20" s="24" t="s">
        <v>14</v>
      </c>
      <c r="C20" s="24" t="s">
        <v>8</v>
      </c>
      <c r="D20" s="25" t="s">
        <v>15</v>
      </c>
      <c r="E20" s="26">
        <v>2410591088</v>
      </c>
      <c r="F20" s="26">
        <v>2658641442.4699998</v>
      </c>
      <c r="G20" s="19">
        <f t="shared" si="0"/>
        <v>110.29002204914813</v>
      </c>
    </row>
    <row r="21" spans="2:7" ht="76.5" outlineLevel="5">
      <c r="B21" s="24" t="s">
        <v>16</v>
      </c>
      <c r="C21" s="24" t="s">
        <v>8</v>
      </c>
      <c r="D21" s="25" t="s">
        <v>17</v>
      </c>
      <c r="E21" s="26">
        <v>2410190788</v>
      </c>
      <c r="F21" s="26">
        <v>2658283027.9299998</v>
      </c>
      <c r="G21" s="19">
        <f t="shared" si="0"/>
        <v>110.29346893056002</v>
      </c>
    </row>
    <row r="22" spans="2:7" ht="63.75" outlineLevel="7">
      <c r="B22" s="27" t="s">
        <v>16</v>
      </c>
      <c r="C22" s="27" t="s">
        <v>8</v>
      </c>
      <c r="D22" s="28" t="s">
        <v>17</v>
      </c>
      <c r="E22" s="29">
        <v>2410190788</v>
      </c>
      <c r="F22" s="29">
        <v>2658283027.9299998</v>
      </c>
      <c r="G22" s="19">
        <f t="shared" si="0"/>
        <v>110.29346893056002</v>
      </c>
    </row>
    <row r="23" spans="2:7" ht="51" outlineLevel="5">
      <c r="B23" s="24" t="s">
        <v>18</v>
      </c>
      <c r="C23" s="24" t="s">
        <v>8</v>
      </c>
      <c r="D23" s="25" t="s">
        <v>19</v>
      </c>
      <c r="E23" s="26">
        <v>400000</v>
      </c>
      <c r="F23" s="26">
        <v>351349.95</v>
      </c>
      <c r="G23" s="19">
        <f t="shared" si="0"/>
        <v>87.837487499999995</v>
      </c>
    </row>
    <row r="24" spans="2:7" ht="51" outlineLevel="7">
      <c r="B24" s="27" t="s">
        <v>18</v>
      </c>
      <c r="C24" s="27" t="s">
        <v>8</v>
      </c>
      <c r="D24" s="28" t="s">
        <v>19</v>
      </c>
      <c r="E24" s="29">
        <v>400000</v>
      </c>
      <c r="F24" s="29">
        <v>351349.95</v>
      </c>
      <c r="G24" s="19">
        <f t="shared" si="0"/>
        <v>87.837487499999995</v>
      </c>
    </row>
    <row r="25" spans="2:7" ht="76.5" outlineLevel="5">
      <c r="B25" s="24" t="s">
        <v>20</v>
      </c>
      <c r="C25" s="24" t="s">
        <v>8</v>
      </c>
      <c r="D25" s="25" t="s">
        <v>21</v>
      </c>
      <c r="E25" s="26">
        <v>300</v>
      </c>
      <c r="F25" s="26">
        <v>7064.59</v>
      </c>
      <c r="G25" s="19">
        <f t="shared" si="0"/>
        <v>2354.8633333333337</v>
      </c>
    </row>
    <row r="26" spans="2:7" ht="63.75" outlineLevel="7">
      <c r="B26" s="27" t="s">
        <v>20</v>
      </c>
      <c r="C26" s="27" t="s">
        <v>8</v>
      </c>
      <c r="D26" s="28" t="s">
        <v>21</v>
      </c>
      <c r="E26" s="29">
        <v>300</v>
      </c>
      <c r="F26" s="29">
        <v>7064.59</v>
      </c>
      <c r="G26" s="19">
        <f t="shared" si="0"/>
        <v>2354.8633333333337</v>
      </c>
    </row>
    <row r="27" spans="2:7" outlineLevel="2">
      <c r="B27" s="24" t="s">
        <v>22</v>
      </c>
      <c r="C27" s="24" t="s">
        <v>8</v>
      </c>
      <c r="D27" s="25" t="s">
        <v>23</v>
      </c>
      <c r="E27" s="26">
        <v>654688200</v>
      </c>
      <c r="F27" s="26">
        <v>655208455.19000006</v>
      </c>
      <c r="G27" s="19">
        <f t="shared" si="0"/>
        <v>100.07946610157326</v>
      </c>
    </row>
    <row r="28" spans="2:7" ht="63.75" outlineLevel="3">
      <c r="B28" s="24" t="s">
        <v>24</v>
      </c>
      <c r="C28" s="24" t="s">
        <v>8</v>
      </c>
      <c r="D28" s="30" t="s">
        <v>25</v>
      </c>
      <c r="E28" s="26">
        <v>654508200</v>
      </c>
      <c r="F28" s="26">
        <v>654727568.85000002</v>
      </c>
      <c r="G28" s="19">
        <f t="shared" si="0"/>
        <v>100.03351659306942</v>
      </c>
    </row>
    <row r="29" spans="2:7" ht="63.75" outlineLevel="4">
      <c r="B29" s="24" t="s">
        <v>24</v>
      </c>
      <c r="C29" s="24" t="s">
        <v>8</v>
      </c>
      <c r="D29" s="30" t="s">
        <v>25</v>
      </c>
      <c r="E29" s="26">
        <v>654508200</v>
      </c>
      <c r="F29" s="26">
        <v>0</v>
      </c>
      <c r="G29" s="19">
        <f t="shared" si="0"/>
        <v>0</v>
      </c>
    </row>
    <row r="30" spans="2:7" ht="63.75" outlineLevel="7">
      <c r="B30" s="27" t="s">
        <v>24</v>
      </c>
      <c r="C30" s="27" t="s">
        <v>8</v>
      </c>
      <c r="D30" s="31" t="s">
        <v>25</v>
      </c>
      <c r="E30" s="29">
        <v>654508200</v>
      </c>
      <c r="F30" s="29">
        <v>0</v>
      </c>
      <c r="G30" s="19">
        <f t="shared" si="0"/>
        <v>0</v>
      </c>
    </row>
    <row r="31" spans="2:7" ht="102" outlineLevel="4">
      <c r="B31" s="24" t="s">
        <v>26</v>
      </c>
      <c r="C31" s="24" t="s">
        <v>8</v>
      </c>
      <c r="D31" s="30" t="s">
        <v>27</v>
      </c>
      <c r="E31" s="26">
        <v>0</v>
      </c>
      <c r="F31" s="26">
        <v>652355908.44000006</v>
      </c>
      <c r="G31" s="19">
        <v>0</v>
      </c>
    </row>
    <row r="32" spans="2:7" ht="89.25" outlineLevel="7">
      <c r="B32" s="27" t="s">
        <v>26</v>
      </c>
      <c r="C32" s="27" t="s">
        <v>8</v>
      </c>
      <c r="D32" s="31" t="s">
        <v>27</v>
      </c>
      <c r="E32" s="29">
        <v>0</v>
      </c>
      <c r="F32" s="29">
        <v>652355908.44000006</v>
      </c>
      <c r="G32" s="19">
        <v>0</v>
      </c>
    </row>
    <row r="33" spans="2:7" ht="76.5" outlineLevel="4">
      <c r="B33" s="24" t="s">
        <v>28</v>
      </c>
      <c r="C33" s="24" t="s">
        <v>8</v>
      </c>
      <c r="D33" s="30" t="s">
        <v>29</v>
      </c>
      <c r="E33" s="26">
        <v>0</v>
      </c>
      <c r="F33" s="26">
        <v>1588097.72</v>
      </c>
      <c r="G33" s="19">
        <v>0</v>
      </c>
    </row>
    <row r="34" spans="2:7" ht="76.5" outlineLevel="7">
      <c r="B34" s="27" t="s">
        <v>28</v>
      </c>
      <c r="C34" s="27" t="s">
        <v>8</v>
      </c>
      <c r="D34" s="31" t="s">
        <v>29</v>
      </c>
      <c r="E34" s="29">
        <v>0</v>
      </c>
      <c r="F34" s="29">
        <v>1588097.72</v>
      </c>
      <c r="G34" s="19">
        <v>0</v>
      </c>
    </row>
    <row r="35" spans="2:7" ht="102" outlineLevel="4">
      <c r="B35" s="24" t="s">
        <v>30</v>
      </c>
      <c r="C35" s="24" t="s">
        <v>8</v>
      </c>
      <c r="D35" s="30" t="s">
        <v>31</v>
      </c>
      <c r="E35" s="26">
        <v>0</v>
      </c>
      <c r="F35" s="26">
        <v>782741.85</v>
      </c>
      <c r="G35" s="19">
        <v>0</v>
      </c>
    </row>
    <row r="36" spans="2:7" ht="89.25" outlineLevel="7">
      <c r="B36" s="27" t="s">
        <v>30</v>
      </c>
      <c r="C36" s="27" t="s">
        <v>8</v>
      </c>
      <c r="D36" s="31" t="s">
        <v>31</v>
      </c>
      <c r="E36" s="29">
        <v>0</v>
      </c>
      <c r="F36" s="29">
        <v>782741.85</v>
      </c>
      <c r="G36" s="19">
        <v>0</v>
      </c>
    </row>
    <row r="37" spans="2:7" ht="76.5" outlineLevel="4">
      <c r="B37" s="24" t="s">
        <v>32</v>
      </c>
      <c r="C37" s="24" t="s">
        <v>8</v>
      </c>
      <c r="D37" s="30" t="s">
        <v>33</v>
      </c>
      <c r="E37" s="26">
        <v>0</v>
      </c>
      <c r="F37" s="26">
        <v>820.84</v>
      </c>
      <c r="G37" s="19">
        <v>0</v>
      </c>
    </row>
    <row r="38" spans="2:7" ht="76.5" outlineLevel="7">
      <c r="B38" s="27" t="s">
        <v>32</v>
      </c>
      <c r="C38" s="27" t="s">
        <v>8</v>
      </c>
      <c r="D38" s="31" t="s">
        <v>33</v>
      </c>
      <c r="E38" s="29">
        <v>0</v>
      </c>
      <c r="F38" s="29">
        <v>820.84</v>
      </c>
      <c r="G38" s="19">
        <v>0</v>
      </c>
    </row>
    <row r="39" spans="2:7" ht="102" outlineLevel="3">
      <c r="B39" s="24" t="s">
        <v>34</v>
      </c>
      <c r="C39" s="24" t="s">
        <v>8</v>
      </c>
      <c r="D39" s="30" t="s">
        <v>35</v>
      </c>
      <c r="E39" s="26">
        <v>50000</v>
      </c>
      <c r="F39" s="26">
        <v>34414.410000000003</v>
      </c>
      <c r="G39" s="19">
        <f t="shared" si="0"/>
        <v>68.828820000000007</v>
      </c>
    </row>
    <row r="40" spans="2:7" ht="102" outlineLevel="4">
      <c r="B40" s="24" t="s">
        <v>34</v>
      </c>
      <c r="C40" s="24" t="s">
        <v>8</v>
      </c>
      <c r="D40" s="30" t="s">
        <v>35</v>
      </c>
      <c r="E40" s="26">
        <v>50000</v>
      </c>
      <c r="F40" s="26">
        <v>0</v>
      </c>
      <c r="G40" s="19">
        <f t="shared" si="0"/>
        <v>0</v>
      </c>
    </row>
    <row r="41" spans="2:7" ht="89.25" outlineLevel="7">
      <c r="B41" s="27" t="s">
        <v>34</v>
      </c>
      <c r="C41" s="27" t="s">
        <v>8</v>
      </c>
      <c r="D41" s="31" t="s">
        <v>35</v>
      </c>
      <c r="E41" s="29">
        <v>50000</v>
      </c>
      <c r="F41" s="29">
        <v>0</v>
      </c>
      <c r="G41" s="19">
        <f t="shared" si="0"/>
        <v>0</v>
      </c>
    </row>
    <row r="42" spans="2:7" ht="140.25" outlineLevel="4">
      <c r="B42" s="24" t="s">
        <v>36</v>
      </c>
      <c r="C42" s="24" t="s">
        <v>8</v>
      </c>
      <c r="D42" s="30" t="s">
        <v>37</v>
      </c>
      <c r="E42" s="26">
        <v>0</v>
      </c>
      <c r="F42" s="26">
        <v>28481.69</v>
      </c>
      <c r="G42" s="19">
        <v>0</v>
      </c>
    </row>
    <row r="43" spans="2:7" ht="114.75" outlineLevel="7">
      <c r="B43" s="27" t="s">
        <v>36</v>
      </c>
      <c r="C43" s="27" t="s">
        <v>8</v>
      </c>
      <c r="D43" s="31" t="s">
        <v>37</v>
      </c>
      <c r="E43" s="29">
        <v>0</v>
      </c>
      <c r="F43" s="29">
        <v>28481.69</v>
      </c>
      <c r="G43" s="19">
        <v>0</v>
      </c>
    </row>
    <row r="44" spans="2:7" ht="114.75" outlineLevel="4">
      <c r="B44" s="24" t="s">
        <v>38</v>
      </c>
      <c r="C44" s="24" t="s">
        <v>8</v>
      </c>
      <c r="D44" s="30" t="s">
        <v>39</v>
      </c>
      <c r="E44" s="26">
        <v>0</v>
      </c>
      <c r="F44" s="26">
        <v>5391.28</v>
      </c>
      <c r="G44" s="19">
        <v>0</v>
      </c>
    </row>
    <row r="45" spans="2:7" ht="102" outlineLevel="7">
      <c r="B45" s="27" t="s">
        <v>38</v>
      </c>
      <c r="C45" s="27" t="s">
        <v>8</v>
      </c>
      <c r="D45" s="31" t="s">
        <v>39</v>
      </c>
      <c r="E45" s="29">
        <v>0</v>
      </c>
      <c r="F45" s="29">
        <v>5391.28</v>
      </c>
      <c r="G45" s="19">
        <v>0</v>
      </c>
    </row>
    <row r="46" spans="2:7" ht="140.25" outlineLevel="4">
      <c r="B46" s="24" t="s">
        <v>40</v>
      </c>
      <c r="C46" s="24" t="s">
        <v>8</v>
      </c>
      <c r="D46" s="30" t="s">
        <v>41</v>
      </c>
      <c r="E46" s="26">
        <v>0</v>
      </c>
      <c r="F46" s="26">
        <v>541.44000000000005</v>
      </c>
      <c r="G46" s="19">
        <v>0</v>
      </c>
    </row>
    <row r="47" spans="2:7" ht="114.75" outlineLevel="7">
      <c r="B47" s="27" t="s">
        <v>40</v>
      </c>
      <c r="C47" s="27" t="s">
        <v>8</v>
      </c>
      <c r="D47" s="31" t="s">
        <v>41</v>
      </c>
      <c r="E47" s="29">
        <v>0</v>
      </c>
      <c r="F47" s="29">
        <v>541.44000000000005</v>
      </c>
      <c r="G47" s="19">
        <v>0</v>
      </c>
    </row>
    <row r="48" spans="2:7" ht="38.25" outlineLevel="3">
      <c r="B48" s="24" t="s">
        <v>42</v>
      </c>
      <c r="C48" s="24" t="s">
        <v>8</v>
      </c>
      <c r="D48" s="25" t="s">
        <v>43</v>
      </c>
      <c r="E48" s="26">
        <v>120000</v>
      </c>
      <c r="F48" s="26">
        <v>155485.24</v>
      </c>
      <c r="G48" s="19">
        <f t="shared" si="0"/>
        <v>129.57103333333333</v>
      </c>
    </row>
    <row r="49" spans="2:7" ht="38.25" outlineLevel="4">
      <c r="B49" s="24" t="s">
        <v>42</v>
      </c>
      <c r="C49" s="24" t="s">
        <v>8</v>
      </c>
      <c r="D49" s="25" t="s">
        <v>43</v>
      </c>
      <c r="E49" s="26">
        <v>120000</v>
      </c>
      <c r="F49" s="26">
        <v>0</v>
      </c>
      <c r="G49" s="19">
        <f t="shared" si="0"/>
        <v>0</v>
      </c>
    </row>
    <row r="50" spans="2:7" ht="38.25" outlineLevel="7">
      <c r="B50" s="27" t="s">
        <v>42</v>
      </c>
      <c r="C50" s="27" t="s">
        <v>8</v>
      </c>
      <c r="D50" s="28" t="s">
        <v>43</v>
      </c>
      <c r="E50" s="29">
        <v>120000</v>
      </c>
      <c r="F50" s="29">
        <v>0</v>
      </c>
      <c r="G50" s="19">
        <f t="shared" si="0"/>
        <v>0</v>
      </c>
    </row>
    <row r="51" spans="2:7" ht="76.5" outlineLevel="4">
      <c r="B51" s="24" t="s">
        <v>44</v>
      </c>
      <c r="C51" s="24" t="s">
        <v>8</v>
      </c>
      <c r="D51" s="25" t="s">
        <v>45</v>
      </c>
      <c r="E51" s="26">
        <v>0</v>
      </c>
      <c r="F51" s="26">
        <v>151902.63</v>
      </c>
      <c r="G51" s="19">
        <v>0</v>
      </c>
    </row>
    <row r="52" spans="2:7" ht="63.75" outlineLevel="7">
      <c r="B52" s="27" t="s">
        <v>44</v>
      </c>
      <c r="C52" s="27" t="s">
        <v>8</v>
      </c>
      <c r="D52" s="28" t="s">
        <v>45</v>
      </c>
      <c r="E52" s="29">
        <v>0</v>
      </c>
      <c r="F52" s="29">
        <v>151902.63</v>
      </c>
      <c r="G52" s="19">
        <v>0</v>
      </c>
    </row>
    <row r="53" spans="2:7" ht="51" outlineLevel="4">
      <c r="B53" s="24" t="s">
        <v>46</v>
      </c>
      <c r="C53" s="24" t="s">
        <v>8</v>
      </c>
      <c r="D53" s="25" t="s">
        <v>47</v>
      </c>
      <c r="E53" s="26">
        <v>0</v>
      </c>
      <c r="F53" s="26">
        <v>2441.11</v>
      </c>
      <c r="G53" s="19">
        <v>0</v>
      </c>
    </row>
    <row r="54" spans="2:7" ht="51" outlineLevel="7">
      <c r="B54" s="27" t="s">
        <v>46</v>
      </c>
      <c r="C54" s="27" t="s">
        <v>8</v>
      </c>
      <c r="D54" s="28" t="s">
        <v>47</v>
      </c>
      <c r="E54" s="29">
        <v>0</v>
      </c>
      <c r="F54" s="29">
        <v>2441.11</v>
      </c>
      <c r="G54" s="19">
        <v>0</v>
      </c>
    </row>
    <row r="55" spans="2:7" ht="76.5" outlineLevel="4">
      <c r="B55" s="24" t="s">
        <v>48</v>
      </c>
      <c r="C55" s="24" t="s">
        <v>8</v>
      </c>
      <c r="D55" s="25" t="s">
        <v>49</v>
      </c>
      <c r="E55" s="26">
        <v>0</v>
      </c>
      <c r="F55" s="26">
        <v>1141.5</v>
      </c>
      <c r="G55" s="19">
        <v>0</v>
      </c>
    </row>
    <row r="56" spans="2:7" ht="63.75" outlineLevel="7">
      <c r="B56" s="27" t="s">
        <v>48</v>
      </c>
      <c r="C56" s="27" t="s">
        <v>8</v>
      </c>
      <c r="D56" s="28" t="s">
        <v>49</v>
      </c>
      <c r="E56" s="29">
        <v>0</v>
      </c>
      <c r="F56" s="29">
        <v>1141.5</v>
      </c>
      <c r="G56" s="19">
        <v>0</v>
      </c>
    </row>
    <row r="57" spans="2:7" ht="89.25" outlineLevel="3">
      <c r="B57" s="24" t="s">
        <v>50</v>
      </c>
      <c r="C57" s="24" t="s">
        <v>8</v>
      </c>
      <c r="D57" s="30" t="s">
        <v>51</v>
      </c>
      <c r="E57" s="26">
        <v>10000</v>
      </c>
      <c r="F57" s="26">
        <v>5744.4</v>
      </c>
      <c r="G57" s="19">
        <f t="shared" si="0"/>
        <v>57.443999999999996</v>
      </c>
    </row>
    <row r="58" spans="2:7" ht="89.25" outlineLevel="4">
      <c r="B58" s="24" t="s">
        <v>50</v>
      </c>
      <c r="C58" s="24" t="s">
        <v>8</v>
      </c>
      <c r="D58" s="30" t="s">
        <v>51</v>
      </c>
      <c r="E58" s="26">
        <v>10000</v>
      </c>
      <c r="F58" s="26">
        <v>0</v>
      </c>
      <c r="G58" s="19">
        <f t="shared" si="0"/>
        <v>0</v>
      </c>
    </row>
    <row r="59" spans="2:7" ht="76.5" outlineLevel="7">
      <c r="B59" s="27" t="s">
        <v>50</v>
      </c>
      <c r="C59" s="27" t="s">
        <v>8</v>
      </c>
      <c r="D59" s="31" t="s">
        <v>51</v>
      </c>
      <c r="E59" s="29">
        <v>10000</v>
      </c>
      <c r="F59" s="29">
        <v>0</v>
      </c>
      <c r="G59" s="19">
        <f t="shared" si="0"/>
        <v>0</v>
      </c>
    </row>
    <row r="60" spans="2:7" ht="114.75" outlineLevel="4">
      <c r="B60" s="24" t="s">
        <v>52</v>
      </c>
      <c r="C60" s="24" t="s">
        <v>8</v>
      </c>
      <c r="D60" s="30" t="s">
        <v>53</v>
      </c>
      <c r="E60" s="26">
        <v>0</v>
      </c>
      <c r="F60" s="26">
        <v>5744.4</v>
      </c>
      <c r="G60" s="19">
        <v>0</v>
      </c>
    </row>
    <row r="61" spans="2:7" ht="102" outlineLevel="7">
      <c r="B61" s="27" t="s">
        <v>52</v>
      </c>
      <c r="C61" s="27" t="s">
        <v>8</v>
      </c>
      <c r="D61" s="31" t="s">
        <v>53</v>
      </c>
      <c r="E61" s="29">
        <v>0</v>
      </c>
      <c r="F61" s="29">
        <v>5744.4</v>
      </c>
      <c r="G61" s="19">
        <v>0</v>
      </c>
    </row>
    <row r="62" spans="2:7" ht="89.25" outlineLevel="3">
      <c r="B62" s="24" t="s">
        <v>54</v>
      </c>
      <c r="C62" s="24" t="s">
        <v>8</v>
      </c>
      <c r="D62" s="30" t="s">
        <v>55</v>
      </c>
      <c r="E62" s="26">
        <v>0</v>
      </c>
      <c r="F62" s="26">
        <v>285242.28999999998</v>
      </c>
      <c r="G62" s="19">
        <v>0</v>
      </c>
    </row>
    <row r="63" spans="2:7" ht="76.5" outlineLevel="7">
      <c r="B63" s="27" t="s">
        <v>54</v>
      </c>
      <c r="C63" s="27" t="s">
        <v>8</v>
      </c>
      <c r="D63" s="31" t="s">
        <v>55</v>
      </c>
      <c r="E63" s="29">
        <v>0</v>
      </c>
      <c r="F63" s="29">
        <v>285242.28999999998</v>
      </c>
      <c r="G63" s="19">
        <v>0</v>
      </c>
    </row>
    <row r="64" spans="2:7" ht="25.5" outlineLevel="1">
      <c r="B64" s="24" t="s">
        <v>56</v>
      </c>
      <c r="C64" s="24" t="s">
        <v>57</v>
      </c>
      <c r="D64" s="25" t="s">
        <v>58</v>
      </c>
      <c r="E64" s="26">
        <v>179300</v>
      </c>
      <c r="F64" s="26">
        <v>182765.63</v>
      </c>
      <c r="G64" s="19">
        <f t="shared" si="0"/>
        <v>101.93286670384829</v>
      </c>
    </row>
    <row r="65" spans="2:7" ht="25.5" outlineLevel="2">
      <c r="B65" s="24" t="s">
        <v>59</v>
      </c>
      <c r="C65" s="24" t="s">
        <v>57</v>
      </c>
      <c r="D65" s="25" t="s">
        <v>60</v>
      </c>
      <c r="E65" s="26">
        <v>179300</v>
      </c>
      <c r="F65" s="26">
        <v>182765.63</v>
      </c>
      <c r="G65" s="19">
        <f t="shared" si="0"/>
        <v>101.93286670384829</v>
      </c>
    </row>
    <row r="66" spans="2:7" ht="76.5" outlineLevel="3">
      <c r="B66" s="24" t="s">
        <v>61</v>
      </c>
      <c r="C66" s="24" t="s">
        <v>57</v>
      </c>
      <c r="D66" s="25" t="s">
        <v>62</v>
      </c>
      <c r="E66" s="26">
        <v>82300</v>
      </c>
      <c r="F66" s="26">
        <v>84375.51</v>
      </c>
      <c r="G66" s="19">
        <f t="shared" si="0"/>
        <v>102.52188335358443</v>
      </c>
    </row>
    <row r="67" spans="2:7" ht="76.5" outlineLevel="4">
      <c r="B67" s="24" t="s">
        <v>63</v>
      </c>
      <c r="C67" s="24" t="s">
        <v>57</v>
      </c>
      <c r="D67" s="25" t="s">
        <v>62</v>
      </c>
      <c r="E67" s="26">
        <v>82300</v>
      </c>
      <c r="F67" s="26">
        <v>84375.51</v>
      </c>
      <c r="G67" s="19">
        <f t="shared" si="0"/>
        <v>102.52188335358443</v>
      </c>
    </row>
    <row r="68" spans="2:7" ht="63.75" outlineLevel="7">
      <c r="B68" s="27" t="s">
        <v>63</v>
      </c>
      <c r="C68" s="27" t="s">
        <v>57</v>
      </c>
      <c r="D68" s="28" t="s">
        <v>62</v>
      </c>
      <c r="E68" s="29">
        <v>82300</v>
      </c>
      <c r="F68" s="29">
        <v>84375.51</v>
      </c>
      <c r="G68" s="19">
        <f t="shared" si="0"/>
        <v>102.52188335358443</v>
      </c>
    </row>
    <row r="69" spans="2:7" ht="89.25" outlineLevel="3">
      <c r="B69" s="24" t="s">
        <v>64</v>
      </c>
      <c r="C69" s="24" t="s">
        <v>57</v>
      </c>
      <c r="D69" s="30" t="s">
        <v>65</v>
      </c>
      <c r="E69" s="26">
        <v>500</v>
      </c>
      <c r="F69" s="26">
        <v>593.38</v>
      </c>
      <c r="G69" s="19">
        <f t="shared" si="0"/>
        <v>118.676</v>
      </c>
    </row>
    <row r="70" spans="2:7" ht="89.25" outlineLevel="4">
      <c r="B70" s="24" t="s">
        <v>66</v>
      </c>
      <c r="C70" s="24" t="s">
        <v>57</v>
      </c>
      <c r="D70" s="30" t="s">
        <v>65</v>
      </c>
      <c r="E70" s="26">
        <v>500</v>
      </c>
      <c r="F70" s="26">
        <v>593.38</v>
      </c>
      <c r="G70" s="19">
        <f t="shared" si="0"/>
        <v>118.676</v>
      </c>
    </row>
    <row r="71" spans="2:7" ht="76.5" outlineLevel="7">
      <c r="B71" s="27" t="s">
        <v>66</v>
      </c>
      <c r="C71" s="27" t="s">
        <v>57</v>
      </c>
      <c r="D71" s="31" t="s">
        <v>65</v>
      </c>
      <c r="E71" s="29">
        <v>500</v>
      </c>
      <c r="F71" s="29">
        <v>593.38</v>
      </c>
      <c r="G71" s="19">
        <f t="shared" si="0"/>
        <v>118.676</v>
      </c>
    </row>
    <row r="72" spans="2:7" ht="76.5" outlineLevel="3">
      <c r="B72" s="24" t="s">
        <v>67</v>
      </c>
      <c r="C72" s="24" t="s">
        <v>57</v>
      </c>
      <c r="D72" s="25" t="s">
        <v>68</v>
      </c>
      <c r="E72" s="26">
        <v>108300</v>
      </c>
      <c r="F72" s="26">
        <v>112184.94</v>
      </c>
      <c r="G72" s="19">
        <f t="shared" si="0"/>
        <v>103.58720221606647</v>
      </c>
    </row>
    <row r="73" spans="2:7" ht="76.5" outlineLevel="4">
      <c r="B73" s="24" t="s">
        <v>69</v>
      </c>
      <c r="C73" s="24" t="s">
        <v>57</v>
      </c>
      <c r="D73" s="25" t="s">
        <v>68</v>
      </c>
      <c r="E73" s="26">
        <v>108300</v>
      </c>
      <c r="F73" s="26">
        <v>112184.94</v>
      </c>
      <c r="G73" s="19">
        <f t="shared" si="0"/>
        <v>103.58720221606647</v>
      </c>
    </row>
    <row r="74" spans="2:7" ht="63.75" outlineLevel="7">
      <c r="B74" s="27" t="s">
        <v>69</v>
      </c>
      <c r="C74" s="27" t="s">
        <v>57</v>
      </c>
      <c r="D74" s="28" t="s">
        <v>68</v>
      </c>
      <c r="E74" s="29">
        <v>108300</v>
      </c>
      <c r="F74" s="29">
        <v>112184.94</v>
      </c>
      <c r="G74" s="19">
        <f t="shared" si="0"/>
        <v>103.58720221606647</v>
      </c>
    </row>
    <row r="75" spans="2:7" ht="76.5" outlineLevel="3">
      <c r="B75" s="24" t="s">
        <v>70</v>
      </c>
      <c r="C75" s="24" t="s">
        <v>57</v>
      </c>
      <c r="D75" s="25" t="s">
        <v>71</v>
      </c>
      <c r="E75" s="26">
        <v>-11800</v>
      </c>
      <c r="F75" s="26">
        <v>-14388.2</v>
      </c>
      <c r="G75" s="19">
        <f t="shared" si="0"/>
        <v>121.93389830508474</v>
      </c>
    </row>
    <row r="76" spans="2:7" ht="76.5" outlineLevel="4">
      <c r="B76" s="24" t="s">
        <v>72</v>
      </c>
      <c r="C76" s="24" t="s">
        <v>57</v>
      </c>
      <c r="D76" s="25" t="s">
        <v>71</v>
      </c>
      <c r="E76" s="26">
        <v>-11800</v>
      </c>
      <c r="F76" s="26">
        <v>-14388.2</v>
      </c>
      <c r="G76" s="19">
        <f t="shared" si="0"/>
        <v>121.93389830508474</v>
      </c>
    </row>
    <row r="77" spans="2:7" ht="63.75" outlineLevel="7">
      <c r="B77" s="27" t="s">
        <v>72</v>
      </c>
      <c r="C77" s="27" t="s">
        <v>57</v>
      </c>
      <c r="D77" s="28" t="s">
        <v>71</v>
      </c>
      <c r="E77" s="29">
        <v>-11800</v>
      </c>
      <c r="F77" s="29">
        <v>-14388.2</v>
      </c>
      <c r="G77" s="19">
        <f t="shared" si="0"/>
        <v>121.93389830508474</v>
      </c>
    </row>
    <row r="78" spans="2:7" outlineLevel="1">
      <c r="B78" s="24" t="s">
        <v>73</v>
      </c>
      <c r="C78" s="24" t="s">
        <v>8</v>
      </c>
      <c r="D78" s="25" t="s">
        <v>74</v>
      </c>
      <c r="E78" s="26">
        <v>26470100</v>
      </c>
      <c r="F78" s="26">
        <v>28682854.170000002</v>
      </c>
      <c r="G78" s="19">
        <f t="shared" si="0"/>
        <v>108.35944771648012</v>
      </c>
    </row>
    <row r="79" spans="2:7" ht="25.5" outlineLevel="2">
      <c r="B79" s="24" t="s">
        <v>75</v>
      </c>
      <c r="C79" s="24" t="s">
        <v>8</v>
      </c>
      <c r="D79" s="25" t="s">
        <v>76</v>
      </c>
      <c r="E79" s="26">
        <v>22790100</v>
      </c>
      <c r="F79" s="26">
        <v>24522708.940000001</v>
      </c>
      <c r="G79" s="19">
        <f t="shared" si="0"/>
        <v>107.60246308704218</v>
      </c>
    </row>
    <row r="80" spans="2:7" ht="25.5" outlineLevel="3">
      <c r="B80" s="24" t="s">
        <v>77</v>
      </c>
      <c r="C80" s="24" t="s">
        <v>8</v>
      </c>
      <c r="D80" s="25" t="s">
        <v>78</v>
      </c>
      <c r="E80" s="26">
        <v>13312100</v>
      </c>
      <c r="F80" s="26">
        <v>14123413.300000001</v>
      </c>
      <c r="G80" s="19">
        <f t="shared" ref="G80:G141" si="1">F80/E80*100</f>
        <v>106.09455532936201</v>
      </c>
    </row>
    <row r="81" spans="2:7" ht="25.5" outlineLevel="4">
      <c r="B81" s="24" t="s">
        <v>79</v>
      </c>
      <c r="C81" s="24" t="s">
        <v>8</v>
      </c>
      <c r="D81" s="25" t="s">
        <v>78</v>
      </c>
      <c r="E81" s="26">
        <v>13312100</v>
      </c>
      <c r="F81" s="26">
        <v>14127091.029999999</v>
      </c>
      <c r="G81" s="19">
        <f t="shared" si="1"/>
        <v>106.12218230031326</v>
      </c>
    </row>
    <row r="82" spans="2:7" ht="25.5" outlineLevel="5">
      <c r="B82" s="24" t="s">
        <v>79</v>
      </c>
      <c r="C82" s="24" t="s">
        <v>8</v>
      </c>
      <c r="D82" s="25" t="s">
        <v>78</v>
      </c>
      <c r="E82" s="26">
        <v>13312100</v>
      </c>
      <c r="F82" s="26">
        <v>0</v>
      </c>
      <c r="G82" s="19">
        <f t="shared" si="1"/>
        <v>0</v>
      </c>
    </row>
    <row r="83" spans="2:7" ht="25.5" outlineLevel="7">
      <c r="B83" s="27" t="s">
        <v>79</v>
      </c>
      <c r="C83" s="27" t="s">
        <v>8</v>
      </c>
      <c r="D83" s="28" t="s">
        <v>78</v>
      </c>
      <c r="E83" s="29">
        <v>13312100</v>
      </c>
      <c r="F83" s="29">
        <v>0</v>
      </c>
      <c r="G83" s="19">
        <f t="shared" si="1"/>
        <v>0</v>
      </c>
    </row>
    <row r="84" spans="2:7" ht="51" outlineLevel="5">
      <c r="B84" s="24" t="s">
        <v>80</v>
      </c>
      <c r="C84" s="24" t="s">
        <v>8</v>
      </c>
      <c r="D84" s="25" t="s">
        <v>81</v>
      </c>
      <c r="E84" s="26">
        <v>0</v>
      </c>
      <c r="F84" s="26">
        <v>14083332.640000001</v>
      </c>
      <c r="G84" s="19">
        <v>0</v>
      </c>
    </row>
    <row r="85" spans="2:7" ht="51" outlineLevel="7">
      <c r="B85" s="27" t="s">
        <v>80</v>
      </c>
      <c r="C85" s="27" t="s">
        <v>8</v>
      </c>
      <c r="D85" s="28" t="s">
        <v>81</v>
      </c>
      <c r="E85" s="29">
        <v>0</v>
      </c>
      <c r="F85" s="29">
        <v>14083332.640000001</v>
      </c>
      <c r="G85" s="19">
        <v>0</v>
      </c>
    </row>
    <row r="86" spans="2:7" ht="38.25" outlineLevel="5">
      <c r="B86" s="24" t="s">
        <v>82</v>
      </c>
      <c r="C86" s="24" t="s">
        <v>8</v>
      </c>
      <c r="D86" s="25" t="s">
        <v>83</v>
      </c>
      <c r="E86" s="26">
        <v>0</v>
      </c>
      <c r="F86" s="26">
        <v>42708.39</v>
      </c>
      <c r="G86" s="19">
        <v>0</v>
      </c>
    </row>
    <row r="87" spans="2:7" ht="38.25" outlineLevel="7">
      <c r="B87" s="27" t="s">
        <v>82</v>
      </c>
      <c r="C87" s="27" t="s">
        <v>8</v>
      </c>
      <c r="D87" s="28" t="s">
        <v>83</v>
      </c>
      <c r="E87" s="29">
        <v>0</v>
      </c>
      <c r="F87" s="29">
        <v>42708.39</v>
      </c>
      <c r="G87" s="19">
        <v>0</v>
      </c>
    </row>
    <row r="88" spans="2:7" ht="63.75" outlineLevel="5">
      <c r="B88" s="24" t="s">
        <v>84</v>
      </c>
      <c r="C88" s="24" t="s">
        <v>8</v>
      </c>
      <c r="D88" s="25" t="s">
        <v>85</v>
      </c>
      <c r="E88" s="26">
        <v>0</v>
      </c>
      <c r="F88" s="26">
        <v>1050</v>
      </c>
      <c r="G88" s="19">
        <v>0</v>
      </c>
    </row>
    <row r="89" spans="2:7" ht="51" outlineLevel="7">
      <c r="B89" s="27" t="s">
        <v>84</v>
      </c>
      <c r="C89" s="27" t="s">
        <v>8</v>
      </c>
      <c r="D89" s="28" t="s">
        <v>85</v>
      </c>
      <c r="E89" s="29">
        <v>0</v>
      </c>
      <c r="F89" s="29">
        <v>1050</v>
      </c>
      <c r="G89" s="19">
        <v>0</v>
      </c>
    </row>
    <row r="90" spans="2:7" ht="38.25" outlineLevel="4">
      <c r="B90" s="24" t="s">
        <v>86</v>
      </c>
      <c r="C90" s="24" t="s">
        <v>8</v>
      </c>
      <c r="D90" s="25" t="s">
        <v>87</v>
      </c>
      <c r="E90" s="26">
        <v>0</v>
      </c>
      <c r="F90" s="26">
        <v>-3677.73</v>
      </c>
      <c r="G90" s="19">
        <v>0</v>
      </c>
    </row>
    <row r="91" spans="2:7" ht="76.5" outlineLevel="5">
      <c r="B91" s="24" t="s">
        <v>88</v>
      </c>
      <c r="C91" s="24" t="s">
        <v>8</v>
      </c>
      <c r="D91" s="30" t="s">
        <v>89</v>
      </c>
      <c r="E91" s="26">
        <v>0</v>
      </c>
      <c r="F91" s="26">
        <v>-3599.24</v>
      </c>
      <c r="G91" s="19">
        <v>0</v>
      </c>
    </row>
    <row r="92" spans="2:7" ht="63.75" outlineLevel="7">
      <c r="B92" s="27" t="s">
        <v>88</v>
      </c>
      <c r="C92" s="27" t="s">
        <v>8</v>
      </c>
      <c r="D92" s="31" t="s">
        <v>89</v>
      </c>
      <c r="E92" s="29">
        <v>0</v>
      </c>
      <c r="F92" s="29">
        <v>-3599.24</v>
      </c>
      <c r="G92" s="19">
        <v>0</v>
      </c>
    </row>
    <row r="93" spans="2:7" ht="51" outlineLevel="5">
      <c r="B93" s="24" t="s">
        <v>90</v>
      </c>
      <c r="C93" s="24" t="s">
        <v>8</v>
      </c>
      <c r="D93" s="25" t="s">
        <v>91</v>
      </c>
      <c r="E93" s="26">
        <v>0</v>
      </c>
      <c r="F93" s="26">
        <v>-78.489999999999995</v>
      </c>
      <c r="G93" s="19">
        <v>0</v>
      </c>
    </row>
    <row r="94" spans="2:7" ht="51" outlineLevel="7">
      <c r="B94" s="27" t="s">
        <v>90</v>
      </c>
      <c r="C94" s="27" t="s">
        <v>8</v>
      </c>
      <c r="D94" s="28" t="s">
        <v>91</v>
      </c>
      <c r="E94" s="29">
        <v>0</v>
      </c>
      <c r="F94" s="29">
        <v>-78.489999999999995</v>
      </c>
      <c r="G94" s="19">
        <v>0</v>
      </c>
    </row>
    <row r="95" spans="2:7" ht="38.25" outlineLevel="3">
      <c r="B95" s="24" t="s">
        <v>92</v>
      </c>
      <c r="C95" s="24" t="s">
        <v>8</v>
      </c>
      <c r="D95" s="25" t="s">
        <v>93</v>
      </c>
      <c r="E95" s="26">
        <v>9478000</v>
      </c>
      <c r="F95" s="26">
        <v>10399295.640000001</v>
      </c>
      <c r="G95" s="19">
        <f t="shared" si="1"/>
        <v>109.72035914749947</v>
      </c>
    </row>
    <row r="96" spans="2:7" ht="38.25" outlineLevel="4">
      <c r="B96" s="24" t="s">
        <v>94</v>
      </c>
      <c r="C96" s="24" t="s">
        <v>8</v>
      </c>
      <c r="D96" s="25" t="s">
        <v>93</v>
      </c>
      <c r="E96" s="26">
        <v>9478000</v>
      </c>
      <c r="F96" s="26">
        <v>10401632.99</v>
      </c>
      <c r="G96" s="19">
        <f t="shared" si="1"/>
        <v>109.74501994091581</v>
      </c>
    </row>
    <row r="97" spans="2:7" ht="38.25" outlineLevel="5">
      <c r="B97" s="24" t="s">
        <v>94</v>
      </c>
      <c r="C97" s="24" t="s">
        <v>8</v>
      </c>
      <c r="D97" s="25" t="s">
        <v>93</v>
      </c>
      <c r="E97" s="26">
        <v>9478000</v>
      </c>
      <c r="F97" s="26">
        <v>0</v>
      </c>
      <c r="G97" s="19">
        <f t="shared" si="1"/>
        <v>0</v>
      </c>
    </row>
    <row r="98" spans="2:7" ht="38.25" outlineLevel="7">
      <c r="B98" s="27" t="s">
        <v>94</v>
      </c>
      <c r="C98" s="27" t="s">
        <v>8</v>
      </c>
      <c r="D98" s="28" t="s">
        <v>93</v>
      </c>
      <c r="E98" s="29">
        <v>9478000</v>
      </c>
      <c r="F98" s="29">
        <v>0</v>
      </c>
      <c r="G98" s="19">
        <f t="shared" si="1"/>
        <v>0</v>
      </c>
    </row>
    <row r="99" spans="2:7" ht="63.75" outlineLevel="5">
      <c r="B99" s="24" t="s">
        <v>95</v>
      </c>
      <c r="C99" s="24" t="s">
        <v>8</v>
      </c>
      <c r="D99" s="25" t="s">
        <v>96</v>
      </c>
      <c r="E99" s="26">
        <v>0</v>
      </c>
      <c r="F99" s="26">
        <v>10066625.6</v>
      </c>
      <c r="G99" s="19">
        <v>0</v>
      </c>
    </row>
    <row r="100" spans="2:7" ht="63.75" outlineLevel="7">
      <c r="B100" s="27" t="s">
        <v>95</v>
      </c>
      <c r="C100" s="27" t="s">
        <v>8</v>
      </c>
      <c r="D100" s="28" t="s">
        <v>96</v>
      </c>
      <c r="E100" s="29">
        <v>0</v>
      </c>
      <c r="F100" s="29">
        <v>10066625.6</v>
      </c>
      <c r="G100" s="19">
        <v>0</v>
      </c>
    </row>
    <row r="101" spans="2:7" ht="51" outlineLevel="5">
      <c r="B101" s="24" t="s">
        <v>97</v>
      </c>
      <c r="C101" s="24" t="s">
        <v>8</v>
      </c>
      <c r="D101" s="25" t="s">
        <v>98</v>
      </c>
      <c r="E101" s="26">
        <v>0</v>
      </c>
      <c r="F101" s="26">
        <v>317989.59999999998</v>
      </c>
      <c r="G101" s="19">
        <v>0</v>
      </c>
    </row>
    <row r="102" spans="2:7" ht="38.25" outlineLevel="7">
      <c r="B102" s="27" t="s">
        <v>97</v>
      </c>
      <c r="C102" s="27" t="s">
        <v>8</v>
      </c>
      <c r="D102" s="28" t="s">
        <v>98</v>
      </c>
      <c r="E102" s="29">
        <v>0</v>
      </c>
      <c r="F102" s="29">
        <v>317989.59999999998</v>
      </c>
      <c r="G102" s="19">
        <v>0</v>
      </c>
    </row>
    <row r="103" spans="2:7" ht="63.75" outlineLevel="5">
      <c r="B103" s="24" t="s">
        <v>99</v>
      </c>
      <c r="C103" s="24" t="s">
        <v>8</v>
      </c>
      <c r="D103" s="25" t="s">
        <v>100</v>
      </c>
      <c r="E103" s="26">
        <v>0</v>
      </c>
      <c r="F103" s="26">
        <v>17017.79</v>
      </c>
      <c r="G103" s="19">
        <v>0</v>
      </c>
    </row>
    <row r="104" spans="2:7" ht="63.75" outlineLevel="7">
      <c r="B104" s="27" t="s">
        <v>99</v>
      </c>
      <c r="C104" s="27" t="s">
        <v>8</v>
      </c>
      <c r="D104" s="28" t="s">
        <v>100</v>
      </c>
      <c r="E104" s="29">
        <v>0</v>
      </c>
      <c r="F104" s="29">
        <v>17017.79</v>
      </c>
      <c r="G104" s="19">
        <v>0</v>
      </c>
    </row>
    <row r="105" spans="2:7" ht="51" outlineLevel="4">
      <c r="B105" s="24" t="s">
        <v>101</v>
      </c>
      <c r="C105" s="24" t="s">
        <v>8</v>
      </c>
      <c r="D105" s="25" t="s">
        <v>102</v>
      </c>
      <c r="E105" s="26">
        <v>0</v>
      </c>
      <c r="F105" s="26">
        <v>-2337.35</v>
      </c>
      <c r="G105" s="19">
        <v>0</v>
      </c>
    </row>
    <row r="106" spans="2:7" ht="76.5" outlineLevel="5">
      <c r="B106" s="24" t="s">
        <v>103</v>
      </c>
      <c r="C106" s="24" t="s">
        <v>8</v>
      </c>
      <c r="D106" s="30" t="s">
        <v>104</v>
      </c>
      <c r="E106" s="26">
        <v>0</v>
      </c>
      <c r="F106" s="26">
        <v>-2337.35</v>
      </c>
      <c r="G106" s="19">
        <v>0</v>
      </c>
    </row>
    <row r="107" spans="2:7" ht="76.5" outlineLevel="7">
      <c r="B107" s="27" t="s">
        <v>103</v>
      </c>
      <c r="C107" s="27" t="s">
        <v>8</v>
      </c>
      <c r="D107" s="31" t="s">
        <v>104</v>
      </c>
      <c r="E107" s="29">
        <v>0</v>
      </c>
      <c r="F107" s="29">
        <v>-2337.35</v>
      </c>
      <c r="G107" s="19">
        <v>0</v>
      </c>
    </row>
    <row r="108" spans="2:7" ht="25.5" outlineLevel="2">
      <c r="B108" s="24" t="s">
        <v>105</v>
      </c>
      <c r="C108" s="24" t="s">
        <v>8</v>
      </c>
      <c r="D108" s="25" t="s">
        <v>106</v>
      </c>
      <c r="E108" s="26">
        <v>2125000</v>
      </c>
      <c r="F108" s="26">
        <v>2151943.09</v>
      </c>
      <c r="G108" s="19">
        <f t="shared" si="1"/>
        <v>101.26791011764705</v>
      </c>
    </row>
    <row r="109" spans="2:7" ht="25.5" outlineLevel="3">
      <c r="B109" s="24" t="s">
        <v>107</v>
      </c>
      <c r="C109" s="24" t="s">
        <v>8</v>
      </c>
      <c r="D109" s="25" t="s">
        <v>106</v>
      </c>
      <c r="E109" s="26">
        <v>2125000</v>
      </c>
      <c r="F109" s="26">
        <v>2151943.09</v>
      </c>
      <c r="G109" s="19">
        <f t="shared" si="1"/>
        <v>101.26791011764705</v>
      </c>
    </row>
    <row r="110" spans="2:7" ht="25.5" outlineLevel="4">
      <c r="B110" s="24" t="s">
        <v>107</v>
      </c>
      <c r="C110" s="24" t="s">
        <v>8</v>
      </c>
      <c r="D110" s="25" t="s">
        <v>106</v>
      </c>
      <c r="E110" s="26">
        <v>2125000</v>
      </c>
      <c r="F110" s="26">
        <v>0</v>
      </c>
      <c r="G110" s="19">
        <f t="shared" si="1"/>
        <v>0</v>
      </c>
    </row>
    <row r="111" spans="2:7" ht="25.5" outlineLevel="7">
      <c r="B111" s="27" t="s">
        <v>107</v>
      </c>
      <c r="C111" s="27" t="s">
        <v>8</v>
      </c>
      <c r="D111" s="28" t="s">
        <v>106</v>
      </c>
      <c r="E111" s="29">
        <v>2125000</v>
      </c>
      <c r="F111" s="29">
        <v>0</v>
      </c>
      <c r="G111" s="19">
        <f t="shared" si="1"/>
        <v>0</v>
      </c>
    </row>
    <row r="112" spans="2:7" ht="51" outlineLevel="4">
      <c r="B112" s="24" t="s">
        <v>108</v>
      </c>
      <c r="C112" s="24" t="s">
        <v>8</v>
      </c>
      <c r="D112" s="25" t="s">
        <v>109</v>
      </c>
      <c r="E112" s="26">
        <v>0</v>
      </c>
      <c r="F112" s="26">
        <v>2114163.09</v>
      </c>
      <c r="G112" s="19">
        <v>0</v>
      </c>
    </row>
    <row r="113" spans="2:7" ht="51" outlineLevel="7">
      <c r="B113" s="27" t="s">
        <v>108</v>
      </c>
      <c r="C113" s="27" t="s">
        <v>8</v>
      </c>
      <c r="D113" s="28" t="s">
        <v>109</v>
      </c>
      <c r="E113" s="29">
        <v>0</v>
      </c>
      <c r="F113" s="29">
        <v>2114163.09</v>
      </c>
      <c r="G113" s="19">
        <v>0</v>
      </c>
    </row>
    <row r="114" spans="2:7" ht="25.5" outlineLevel="4">
      <c r="B114" s="24" t="s">
        <v>110</v>
      </c>
      <c r="C114" s="24" t="s">
        <v>8</v>
      </c>
      <c r="D114" s="25" t="s">
        <v>111</v>
      </c>
      <c r="E114" s="26">
        <v>0</v>
      </c>
      <c r="F114" s="26">
        <v>16013.32</v>
      </c>
      <c r="G114" s="19">
        <v>0</v>
      </c>
    </row>
    <row r="115" spans="2:7" ht="25.5" outlineLevel="7">
      <c r="B115" s="27" t="s">
        <v>110</v>
      </c>
      <c r="C115" s="27" t="s">
        <v>8</v>
      </c>
      <c r="D115" s="28" t="s">
        <v>111</v>
      </c>
      <c r="E115" s="29">
        <v>0</v>
      </c>
      <c r="F115" s="29">
        <v>16013.32</v>
      </c>
      <c r="G115" s="19">
        <v>0</v>
      </c>
    </row>
    <row r="116" spans="2:7" ht="38.25" outlineLevel="4">
      <c r="B116" s="24" t="s">
        <v>112</v>
      </c>
      <c r="C116" s="24" t="s">
        <v>8</v>
      </c>
      <c r="D116" s="25" t="s">
        <v>113</v>
      </c>
      <c r="E116" s="26">
        <v>0</v>
      </c>
      <c r="F116" s="26">
        <v>-33.9</v>
      </c>
      <c r="G116" s="19">
        <v>0</v>
      </c>
    </row>
    <row r="117" spans="2:7" ht="25.5" outlineLevel="7">
      <c r="B117" s="27" t="s">
        <v>112</v>
      </c>
      <c r="C117" s="27" t="s">
        <v>8</v>
      </c>
      <c r="D117" s="28" t="s">
        <v>113</v>
      </c>
      <c r="E117" s="29">
        <v>0</v>
      </c>
      <c r="F117" s="29">
        <v>-33.9</v>
      </c>
      <c r="G117" s="19">
        <v>0</v>
      </c>
    </row>
    <row r="118" spans="2:7" ht="51" outlineLevel="4">
      <c r="B118" s="24" t="s">
        <v>114</v>
      </c>
      <c r="C118" s="24" t="s">
        <v>8</v>
      </c>
      <c r="D118" s="25" t="s">
        <v>115</v>
      </c>
      <c r="E118" s="26">
        <v>0</v>
      </c>
      <c r="F118" s="26">
        <v>21800.58</v>
      </c>
      <c r="G118" s="19">
        <v>0</v>
      </c>
    </row>
    <row r="119" spans="2:7" ht="51" outlineLevel="7">
      <c r="B119" s="27" t="s">
        <v>114</v>
      </c>
      <c r="C119" s="27" t="s">
        <v>8</v>
      </c>
      <c r="D119" s="28" t="s">
        <v>115</v>
      </c>
      <c r="E119" s="29">
        <v>0</v>
      </c>
      <c r="F119" s="29">
        <v>21800.58</v>
      </c>
      <c r="G119" s="19">
        <v>0</v>
      </c>
    </row>
    <row r="120" spans="2:7" ht="25.5" outlineLevel="2">
      <c r="B120" s="24" t="s">
        <v>116</v>
      </c>
      <c r="C120" s="24" t="s">
        <v>8</v>
      </c>
      <c r="D120" s="25" t="s">
        <v>117</v>
      </c>
      <c r="E120" s="26">
        <v>1555000</v>
      </c>
      <c r="F120" s="26">
        <v>2008202.14</v>
      </c>
      <c r="G120" s="19">
        <f t="shared" si="1"/>
        <v>129.14483215434083</v>
      </c>
    </row>
    <row r="121" spans="2:7" ht="38.25" outlineLevel="3">
      <c r="B121" s="24" t="s">
        <v>118</v>
      </c>
      <c r="C121" s="24" t="s">
        <v>8</v>
      </c>
      <c r="D121" s="25" t="s">
        <v>119</v>
      </c>
      <c r="E121" s="26">
        <v>1555000</v>
      </c>
      <c r="F121" s="26">
        <v>2008202.14</v>
      </c>
      <c r="G121" s="19">
        <f t="shared" si="1"/>
        <v>129.14483215434083</v>
      </c>
    </row>
    <row r="122" spans="2:7" ht="38.25" outlineLevel="4">
      <c r="B122" s="24" t="s">
        <v>118</v>
      </c>
      <c r="C122" s="24" t="s">
        <v>8</v>
      </c>
      <c r="D122" s="25" t="s">
        <v>119</v>
      </c>
      <c r="E122" s="26">
        <v>1555000</v>
      </c>
      <c r="F122" s="26">
        <v>0</v>
      </c>
      <c r="G122" s="19">
        <f t="shared" si="1"/>
        <v>0</v>
      </c>
    </row>
    <row r="123" spans="2:7" ht="38.25" outlineLevel="7">
      <c r="B123" s="27" t="s">
        <v>118</v>
      </c>
      <c r="C123" s="27" t="s">
        <v>8</v>
      </c>
      <c r="D123" s="28" t="s">
        <v>119</v>
      </c>
      <c r="E123" s="29">
        <v>1555000</v>
      </c>
      <c r="F123" s="29">
        <v>0</v>
      </c>
      <c r="G123" s="19">
        <f t="shared" si="1"/>
        <v>0</v>
      </c>
    </row>
    <row r="124" spans="2:7" ht="63.75" outlineLevel="4">
      <c r="B124" s="24" t="s">
        <v>120</v>
      </c>
      <c r="C124" s="24" t="s">
        <v>8</v>
      </c>
      <c r="D124" s="25" t="s">
        <v>121</v>
      </c>
      <c r="E124" s="26">
        <v>0</v>
      </c>
      <c r="F124" s="26">
        <v>2007418.42</v>
      </c>
      <c r="G124" s="19">
        <v>0</v>
      </c>
    </row>
    <row r="125" spans="2:7" ht="63.75" outlineLevel="7">
      <c r="B125" s="27" t="s">
        <v>120</v>
      </c>
      <c r="C125" s="27" t="s">
        <v>8</v>
      </c>
      <c r="D125" s="28" t="s">
        <v>121</v>
      </c>
      <c r="E125" s="29">
        <v>0</v>
      </c>
      <c r="F125" s="29">
        <v>2007418.42</v>
      </c>
      <c r="G125" s="19">
        <v>0</v>
      </c>
    </row>
    <row r="126" spans="2:7" ht="51" outlineLevel="4">
      <c r="B126" s="24" t="s">
        <v>122</v>
      </c>
      <c r="C126" s="24" t="s">
        <v>8</v>
      </c>
      <c r="D126" s="25" t="s">
        <v>123</v>
      </c>
      <c r="E126" s="26">
        <v>0</v>
      </c>
      <c r="F126" s="26">
        <v>783.72</v>
      </c>
      <c r="G126" s="19">
        <v>0</v>
      </c>
    </row>
    <row r="127" spans="2:7" ht="38.25" outlineLevel="7">
      <c r="B127" s="27" t="s">
        <v>122</v>
      </c>
      <c r="C127" s="27" t="s">
        <v>8</v>
      </c>
      <c r="D127" s="28" t="s">
        <v>123</v>
      </c>
      <c r="E127" s="29">
        <v>0</v>
      </c>
      <c r="F127" s="29">
        <v>783.72</v>
      </c>
      <c r="G127" s="19">
        <v>0</v>
      </c>
    </row>
    <row r="128" spans="2:7" outlineLevel="1">
      <c r="B128" s="24" t="s">
        <v>124</v>
      </c>
      <c r="C128" s="24" t="s">
        <v>8</v>
      </c>
      <c r="D128" s="25" t="s">
        <v>125</v>
      </c>
      <c r="E128" s="26">
        <v>887000</v>
      </c>
      <c r="F128" s="26">
        <v>1254985.3600000001</v>
      </c>
      <c r="G128" s="19">
        <f t="shared" si="1"/>
        <v>141.48651183765503</v>
      </c>
    </row>
    <row r="129" spans="2:7" outlineLevel="2">
      <c r="B129" s="24" t="s">
        <v>126</v>
      </c>
      <c r="C129" s="24" t="s">
        <v>8</v>
      </c>
      <c r="D129" s="25" t="s">
        <v>127</v>
      </c>
      <c r="E129" s="26">
        <v>12000</v>
      </c>
      <c r="F129" s="26">
        <v>14072.33</v>
      </c>
      <c r="G129" s="19">
        <f t="shared" si="1"/>
        <v>117.26941666666666</v>
      </c>
    </row>
    <row r="130" spans="2:7" ht="38.25" outlineLevel="3">
      <c r="B130" s="24" t="s">
        <v>128</v>
      </c>
      <c r="C130" s="24" t="s">
        <v>8</v>
      </c>
      <c r="D130" s="25" t="s">
        <v>129</v>
      </c>
      <c r="E130" s="26">
        <v>12000</v>
      </c>
      <c r="F130" s="26">
        <v>14072.33</v>
      </c>
      <c r="G130" s="19">
        <f t="shared" si="1"/>
        <v>117.26941666666666</v>
      </c>
    </row>
    <row r="131" spans="2:7" ht="38.25" outlineLevel="4">
      <c r="B131" s="24" t="s">
        <v>128</v>
      </c>
      <c r="C131" s="24" t="s">
        <v>8</v>
      </c>
      <c r="D131" s="25" t="s">
        <v>129</v>
      </c>
      <c r="E131" s="26">
        <v>12000</v>
      </c>
      <c r="F131" s="26">
        <v>0</v>
      </c>
      <c r="G131" s="19">
        <f t="shared" si="1"/>
        <v>0</v>
      </c>
    </row>
    <row r="132" spans="2:7" ht="38.25" outlineLevel="7">
      <c r="B132" s="27" t="s">
        <v>128</v>
      </c>
      <c r="C132" s="27" t="s">
        <v>8</v>
      </c>
      <c r="D132" s="28" t="s">
        <v>129</v>
      </c>
      <c r="E132" s="29">
        <v>12000</v>
      </c>
      <c r="F132" s="29">
        <v>0</v>
      </c>
      <c r="G132" s="19">
        <f t="shared" si="1"/>
        <v>0</v>
      </c>
    </row>
    <row r="133" spans="2:7" ht="76.5" outlineLevel="4">
      <c r="B133" s="24" t="s">
        <v>130</v>
      </c>
      <c r="C133" s="24" t="s">
        <v>8</v>
      </c>
      <c r="D133" s="25" t="s">
        <v>131</v>
      </c>
      <c r="E133" s="26">
        <v>0</v>
      </c>
      <c r="F133" s="26">
        <v>13455.58</v>
      </c>
      <c r="G133" s="19">
        <v>0</v>
      </c>
    </row>
    <row r="134" spans="2:7" ht="63.75" outlineLevel="7">
      <c r="B134" s="27" t="s">
        <v>130</v>
      </c>
      <c r="C134" s="27" t="s">
        <v>8</v>
      </c>
      <c r="D134" s="28" t="s">
        <v>131</v>
      </c>
      <c r="E134" s="29">
        <v>0</v>
      </c>
      <c r="F134" s="29">
        <v>13455.58</v>
      </c>
      <c r="G134" s="19">
        <v>0</v>
      </c>
    </row>
    <row r="135" spans="2:7" ht="51" outlineLevel="4">
      <c r="B135" s="24" t="s">
        <v>132</v>
      </c>
      <c r="C135" s="24" t="s">
        <v>8</v>
      </c>
      <c r="D135" s="25" t="s">
        <v>133</v>
      </c>
      <c r="E135" s="26">
        <v>0</v>
      </c>
      <c r="F135" s="26">
        <v>616.75</v>
      </c>
      <c r="G135" s="19">
        <v>0</v>
      </c>
    </row>
    <row r="136" spans="2:7" ht="51" outlineLevel="7">
      <c r="B136" s="27" t="s">
        <v>132</v>
      </c>
      <c r="C136" s="27" t="s">
        <v>8</v>
      </c>
      <c r="D136" s="28" t="s">
        <v>133</v>
      </c>
      <c r="E136" s="29">
        <v>0</v>
      </c>
      <c r="F136" s="29">
        <v>616.75</v>
      </c>
      <c r="G136" s="19">
        <v>0</v>
      </c>
    </row>
    <row r="137" spans="2:7" outlineLevel="2">
      <c r="B137" s="24" t="s">
        <v>134</v>
      </c>
      <c r="C137" s="24" t="s">
        <v>8</v>
      </c>
      <c r="D137" s="25" t="s">
        <v>135</v>
      </c>
      <c r="E137" s="26">
        <v>875000</v>
      </c>
      <c r="F137" s="26">
        <v>1240913.03</v>
      </c>
      <c r="G137" s="19">
        <f t="shared" si="1"/>
        <v>141.81863200000001</v>
      </c>
    </row>
    <row r="138" spans="2:7" outlineLevel="3">
      <c r="B138" s="24" t="s">
        <v>136</v>
      </c>
      <c r="C138" s="24" t="s">
        <v>8</v>
      </c>
      <c r="D138" s="25" t="s">
        <v>137</v>
      </c>
      <c r="E138" s="26">
        <v>870000</v>
      </c>
      <c r="F138" s="26">
        <v>1237531.3400000001</v>
      </c>
      <c r="G138" s="19">
        <f t="shared" si="1"/>
        <v>142.24498160919541</v>
      </c>
    </row>
    <row r="139" spans="2:7" ht="38.25" outlineLevel="4">
      <c r="B139" s="24" t="s">
        <v>138</v>
      </c>
      <c r="C139" s="24" t="s">
        <v>8</v>
      </c>
      <c r="D139" s="25" t="s">
        <v>139</v>
      </c>
      <c r="E139" s="26">
        <v>870000</v>
      </c>
      <c r="F139" s="26">
        <v>1237531.3400000001</v>
      </c>
      <c r="G139" s="19">
        <f t="shared" si="1"/>
        <v>142.24498160919541</v>
      </c>
    </row>
    <row r="140" spans="2:7" ht="38.25" outlineLevel="5">
      <c r="B140" s="24" t="s">
        <v>138</v>
      </c>
      <c r="C140" s="24" t="s">
        <v>8</v>
      </c>
      <c r="D140" s="25" t="s">
        <v>139</v>
      </c>
      <c r="E140" s="26">
        <v>870000</v>
      </c>
      <c r="F140" s="26">
        <v>0</v>
      </c>
      <c r="G140" s="19">
        <f t="shared" si="1"/>
        <v>0</v>
      </c>
    </row>
    <row r="141" spans="2:7" ht="38.25" outlineLevel="7">
      <c r="B141" s="27" t="s">
        <v>138</v>
      </c>
      <c r="C141" s="27" t="s">
        <v>8</v>
      </c>
      <c r="D141" s="28" t="s">
        <v>139</v>
      </c>
      <c r="E141" s="29">
        <v>870000</v>
      </c>
      <c r="F141" s="29">
        <v>0</v>
      </c>
      <c r="G141" s="19">
        <f t="shared" si="1"/>
        <v>0</v>
      </c>
    </row>
    <row r="142" spans="2:7" ht="63.75" outlineLevel="5">
      <c r="B142" s="24" t="s">
        <v>140</v>
      </c>
      <c r="C142" s="24" t="s">
        <v>8</v>
      </c>
      <c r="D142" s="25" t="s">
        <v>141</v>
      </c>
      <c r="E142" s="26">
        <v>0</v>
      </c>
      <c r="F142" s="26">
        <v>1230836</v>
      </c>
      <c r="G142" s="19">
        <v>0</v>
      </c>
    </row>
    <row r="143" spans="2:7" ht="63.75" outlineLevel="7">
      <c r="B143" s="27" t="s">
        <v>140</v>
      </c>
      <c r="C143" s="27" t="s">
        <v>8</v>
      </c>
      <c r="D143" s="28" t="s">
        <v>141</v>
      </c>
      <c r="E143" s="29">
        <v>0</v>
      </c>
      <c r="F143" s="29">
        <v>1230836</v>
      </c>
      <c r="G143" s="19">
        <v>0</v>
      </c>
    </row>
    <row r="144" spans="2:7" ht="51" outlineLevel="5">
      <c r="B144" s="24" t="s">
        <v>142</v>
      </c>
      <c r="C144" s="24" t="s">
        <v>8</v>
      </c>
      <c r="D144" s="25" t="s">
        <v>143</v>
      </c>
      <c r="E144" s="26">
        <v>0</v>
      </c>
      <c r="F144" s="26">
        <v>6788.69</v>
      </c>
      <c r="G144" s="19">
        <v>0</v>
      </c>
    </row>
    <row r="145" spans="2:7" ht="38.25" outlineLevel="7">
      <c r="B145" s="27" t="s">
        <v>142</v>
      </c>
      <c r="C145" s="27" t="s">
        <v>8</v>
      </c>
      <c r="D145" s="28" t="s">
        <v>143</v>
      </c>
      <c r="E145" s="29">
        <v>0</v>
      </c>
      <c r="F145" s="29">
        <v>6788.69</v>
      </c>
      <c r="G145" s="19">
        <v>0</v>
      </c>
    </row>
    <row r="146" spans="2:7" ht="38.25" outlineLevel="5">
      <c r="B146" s="24" t="s">
        <v>144</v>
      </c>
      <c r="C146" s="24" t="s">
        <v>8</v>
      </c>
      <c r="D146" s="25" t="s">
        <v>145</v>
      </c>
      <c r="E146" s="26">
        <v>0</v>
      </c>
      <c r="F146" s="26">
        <v>-93.35</v>
      </c>
      <c r="G146" s="19">
        <v>0</v>
      </c>
    </row>
    <row r="147" spans="2:7" ht="38.25" outlineLevel="7">
      <c r="B147" s="27" t="s">
        <v>144</v>
      </c>
      <c r="C147" s="27" t="s">
        <v>8</v>
      </c>
      <c r="D147" s="28" t="s">
        <v>145</v>
      </c>
      <c r="E147" s="29">
        <v>0</v>
      </c>
      <c r="F147" s="29">
        <v>-93.35</v>
      </c>
      <c r="G147" s="19">
        <v>0</v>
      </c>
    </row>
    <row r="148" spans="2:7" outlineLevel="3">
      <c r="B148" s="24" t="s">
        <v>146</v>
      </c>
      <c r="C148" s="24" t="s">
        <v>8</v>
      </c>
      <c r="D148" s="25" t="s">
        <v>147</v>
      </c>
      <c r="E148" s="26">
        <v>5000</v>
      </c>
      <c r="F148" s="26">
        <v>3381.69</v>
      </c>
      <c r="G148" s="19">
        <f t="shared" ref="G148:G207" si="2">F148/E148*100</f>
        <v>67.633799999999994</v>
      </c>
    </row>
    <row r="149" spans="2:7" ht="38.25" outlineLevel="4">
      <c r="B149" s="24" t="s">
        <v>148</v>
      </c>
      <c r="C149" s="24" t="s">
        <v>8</v>
      </c>
      <c r="D149" s="25" t="s">
        <v>149</v>
      </c>
      <c r="E149" s="26">
        <v>5000</v>
      </c>
      <c r="F149" s="26">
        <v>3381.69</v>
      </c>
      <c r="G149" s="19">
        <f t="shared" si="2"/>
        <v>67.633799999999994</v>
      </c>
    </row>
    <row r="150" spans="2:7" ht="38.25" outlineLevel="5">
      <c r="B150" s="24" t="s">
        <v>148</v>
      </c>
      <c r="C150" s="24" t="s">
        <v>8</v>
      </c>
      <c r="D150" s="25" t="s">
        <v>149</v>
      </c>
      <c r="E150" s="26">
        <v>5000</v>
      </c>
      <c r="F150" s="26">
        <v>0</v>
      </c>
      <c r="G150" s="19">
        <f t="shared" si="2"/>
        <v>0</v>
      </c>
    </row>
    <row r="151" spans="2:7" ht="38.25" outlineLevel="7">
      <c r="B151" s="27" t="s">
        <v>148</v>
      </c>
      <c r="C151" s="27" t="s">
        <v>8</v>
      </c>
      <c r="D151" s="28" t="s">
        <v>149</v>
      </c>
      <c r="E151" s="29">
        <v>5000</v>
      </c>
      <c r="F151" s="29">
        <v>0</v>
      </c>
      <c r="G151" s="19">
        <f t="shared" si="2"/>
        <v>0</v>
      </c>
    </row>
    <row r="152" spans="2:7" ht="63.75" outlineLevel="5">
      <c r="B152" s="24" t="s">
        <v>150</v>
      </c>
      <c r="C152" s="24" t="s">
        <v>8</v>
      </c>
      <c r="D152" s="25" t="s">
        <v>151</v>
      </c>
      <c r="E152" s="26">
        <v>0</v>
      </c>
      <c r="F152" s="26">
        <v>3559.75</v>
      </c>
      <c r="G152" s="19">
        <v>0</v>
      </c>
    </row>
    <row r="153" spans="2:7" ht="63.75" outlineLevel="7">
      <c r="B153" s="27" t="s">
        <v>150</v>
      </c>
      <c r="C153" s="27" t="s">
        <v>8</v>
      </c>
      <c r="D153" s="28" t="s">
        <v>151</v>
      </c>
      <c r="E153" s="29">
        <v>0</v>
      </c>
      <c r="F153" s="29">
        <v>3559.75</v>
      </c>
      <c r="G153" s="19">
        <v>0</v>
      </c>
    </row>
    <row r="154" spans="2:7" ht="51" outlineLevel="5">
      <c r="B154" s="24" t="s">
        <v>152</v>
      </c>
      <c r="C154" s="24" t="s">
        <v>8</v>
      </c>
      <c r="D154" s="25" t="s">
        <v>153</v>
      </c>
      <c r="E154" s="26">
        <v>0</v>
      </c>
      <c r="F154" s="26">
        <v>-178.06</v>
      </c>
      <c r="G154" s="19">
        <v>0</v>
      </c>
    </row>
    <row r="155" spans="2:7" ht="38.25" outlineLevel="7">
      <c r="B155" s="27" t="s">
        <v>152</v>
      </c>
      <c r="C155" s="27" t="s">
        <v>8</v>
      </c>
      <c r="D155" s="28" t="s">
        <v>153</v>
      </c>
      <c r="E155" s="29">
        <v>0</v>
      </c>
      <c r="F155" s="29">
        <v>-178.06</v>
      </c>
      <c r="G155" s="19">
        <v>0</v>
      </c>
    </row>
    <row r="156" spans="2:7" outlineLevel="1">
      <c r="B156" s="24" t="s">
        <v>154</v>
      </c>
      <c r="C156" s="24" t="s">
        <v>5</v>
      </c>
      <c r="D156" s="25" t="s">
        <v>155</v>
      </c>
      <c r="E156" s="26">
        <v>2020500</v>
      </c>
      <c r="F156" s="26">
        <v>2851841.12</v>
      </c>
      <c r="G156" s="19">
        <f t="shared" si="2"/>
        <v>141.1453165058154</v>
      </c>
    </row>
    <row r="157" spans="2:7" ht="25.5" outlineLevel="2">
      <c r="B157" s="24" t="s">
        <v>156</v>
      </c>
      <c r="C157" s="24" t="s">
        <v>8</v>
      </c>
      <c r="D157" s="25" t="s">
        <v>157</v>
      </c>
      <c r="E157" s="26">
        <v>1982500</v>
      </c>
      <c r="F157" s="26">
        <v>2828641.12</v>
      </c>
      <c r="G157" s="19">
        <f t="shared" si="2"/>
        <v>142.6805104665826</v>
      </c>
    </row>
    <row r="158" spans="2:7" ht="38.25" outlineLevel="3">
      <c r="B158" s="24" t="s">
        <v>158</v>
      </c>
      <c r="C158" s="24" t="s">
        <v>8</v>
      </c>
      <c r="D158" s="25" t="s">
        <v>159</v>
      </c>
      <c r="E158" s="26">
        <v>1982500</v>
      </c>
      <c r="F158" s="26">
        <v>2828641.12</v>
      </c>
      <c r="G158" s="19">
        <f t="shared" si="2"/>
        <v>142.6805104665826</v>
      </c>
    </row>
    <row r="159" spans="2:7" ht="38.25" outlineLevel="4">
      <c r="B159" s="24" t="s">
        <v>158</v>
      </c>
      <c r="C159" s="24" t="s">
        <v>8</v>
      </c>
      <c r="D159" s="25" t="s">
        <v>159</v>
      </c>
      <c r="E159" s="26">
        <v>1982500</v>
      </c>
      <c r="F159" s="26">
        <v>0</v>
      </c>
      <c r="G159" s="19">
        <f t="shared" si="2"/>
        <v>0</v>
      </c>
    </row>
    <row r="160" spans="2:7" ht="38.25" outlineLevel="7">
      <c r="B160" s="27" t="s">
        <v>158</v>
      </c>
      <c r="C160" s="27" t="s">
        <v>8</v>
      </c>
      <c r="D160" s="28" t="s">
        <v>159</v>
      </c>
      <c r="E160" s="29">
        <v>1982500</v>
      </c>
      <c r="F160" s="29">
        <v>0</v>
      </c>
      <c r="G160" s="19">
        <f t="shared" si="2"/>
        <v>0</v>
      </c>
    </row>
    <row r="161" spans="2:7" ht="76.5" outlineLevel="4">
      <c r="B161" s="24" t="s">
        <v>160</v>
      </c>
      <c r="C161" s="24" t="s">
        <v>8</v>
      </c>
      <c r="D161" s="30" t="s">
        <v>161</v>
      </c>
      <c r="E161" s="26">
        <v>0</v>
      </c>
      <c r="F161" s="26">
        <v>2828641.12</v>
      </c>
      <c r="G161" s="19">
        <v>0</v>
      </c>
    </row>
    <row r="162" spans="2:7" ht="76.5" outlineLevel="5">
      <c r="B162" s="24" t="s">
        <v>160</v>
      </c>
      <c r="C162" s="24" t="s">
        <v>8</v>
      </c>
      <c r="D162" s="30" t="s">
        <v>161</v>
      </c>
      <c r="E162" s="26">
        <v>0</v>
      </c>
      <c r="F162" s="26">
        <v>247.51</v>
      </c>
      <c r="G162" s="19">
        <v>0</v>
      </c>
    </row>
    <row r="163" spans="2:7" ht="63.75" outlineLevel="7">
      <c r="B163" s="27" t="s">
        <v>160</v>
      </c>
      <c r="C163" s="27" t="s">
        <v>8</v>
      </c>
      <c r="D163" s="31" t="s">
        <v>161</v>
      </c>
      <c r="E163" s="29">
        <v>0</v>
      </c>
      <c r="F163" s="29">
        <v>247.51</v>
      </c>
      <c r="G163" s="19">
        <v>0</v>
      </c>
    </row>
    <row r="164" spans="2:7" outlineLevel="5">
      <c r="B164" s="24" t="s">
        <v>162</v>
      </c>
      <c r="C164" s="24" t="s">
        <v>8</v>
      </c>
      <c r="D164" s="25" t="s">
        <v>163</v>
      </c>
      <c r="E164" s="26">
        <v>0</v>
      </c>
      <c r="F164" s="26">
        <v>2683217.12</v>
      </c>
      <c r="G164" s="19">
        <v>0</v>
      </c>
    </row>
    <row r="165" spans="2:7" outlineLevel="7">
      <c r="B165" s="27" t="s">
        <v>162</v>
      </c>
      <c r="C165" s="27" t="s">
        <v>8</v>
      </c>
      <c r="D165" s="28" t="s">
        <v>163</v>
      </c>
      <c r="E165" s="29">
        <v>0</v>
      </c>
      <c r="F165" s="29">
        <v>2683217.12</v>
      </c>
      <c r="G165" s="19">
        <v>0</v>
      </c>
    </row>
    <row r="166" spans="2:7" outlineLevel="5">
      <c r="B166" s="24" t="s">
        <v>164</v>
      </c>
      <c r="C166" s="24" t="s">
        <v>8</v>
      </c>
      <c r="D166" s="25" t="s">
        <v>163</v>
      </c>
      <c r="E166" s="26">
        <v>0</v>
      </c>
      <c r="F166" s="26">
        <v>145176.49</v>
      </c>
      <c r="G166" s="19">
        <v>0</v>
      </c>
    </row>
    <row r="167" spans="2:7" outlineLevel="7">
      <c r="B167" s="27" t="s">
        <v>164</v>
      </c>
      <c r="C167" s="27" t="s">
        <v>8</v>
      </c>
      <c r="D167" s="28" t="s">
        <v>163</v>
      </c>
      <c r="E167" s="29">
        <v>0</v>
      </c>
      <c r="F167" s="29">
        <v>145176.49</v>
      </c>
      <c r="G167" s="19">
        <v>0</v>
      </c>
    </row>
    <row r="168" spans="2:7" ht="38.25" outlineLevel="2">
      <c r="B168" s="24" t="s">
        <v>165</v>
      </c>
      <c r="C168" s="24" t="s">
        <v>166</v>
      </c>
      <c r="D168" s="25" t="s">
        <v>167</v>
      </c>
      <c r="E168" s="26">
        <v>38000</v>
      </c>
      <c r="F168" s="26">
        <v>23200</v>
      </c>
      <c r="G168" s="19">
        <f t="shared" si="2"/>
        <v>61.05263157894737</v>
      </c>
    </row>
    <row r="169" spans="2:7" ht="63.75" outlineLevel="3">
      <c r="B169" s="24" t="s">
        <v>168</v>
      </c>
      <c r="C169" s="24" t="s">
        <v>166</v>
      </c>
      <c r="D169" s="25" t="s">
        <v>169</v>
      </c>
      <c r="E169" s="26">
        <v>38000</v>
      </c>
      <c r="F169" s="26">
        <v>23200</v>
      </c>
      <c r="G169" s="19">
        <f t="shared" si="2"/>
        <v>61.05263157894737</v>
      </c>
    </row>
    <row r="170" spans="2:7" ht="63.75" outlineLevel="4">
      <c r="B170" s="24" t="s">
        <v>170</v>
      </c>
      <c r="C170" s="24" t="s">
        <v>166</v>
      </c>
      <c r="D170" s="25" t="s">
        <v>171</v>
      </c>
      <c r="E170" s="26">
        <v>38000</v>
      </c>
      <c r="F170" s="26">
        <v>23200</v>
      </c>
      <c r="G170" s="19">
        <f t="shared" si="2"/>
        <v>61.05263157894737</v>
      </c>
    </row>
    <row r="171" spans="2:7" ht="63.75" outlineLevel="7">
      <c r="B171" s="27" t="s">
        <v>170</v>
      </c>
      <c r="C171" s="27" t="s">
        <v>166</v>
      </c>
      <c r="D171" s="28" t="s">
        <v>171</v>
      </c>
      <c r="E171" s="29">
        <v>38000</v>
      </c>
      <c r="F171" s="29">
        <v>23200</v>
      </c>
      <c r="G171" s="19">
        <f t="shared" si="2"/>
        <v>61.05263157894737</v>
      </c>
    </row>
    <row r="172" spans="2:7" ht="38.25" outlineLevel="1">
      <c r="B172" s="24" t="s">
        <v>172</v>
      </c>
      <c r="C172" s="24" t="s">
        <v>173</v>
      </c>
      <c r="D172" s="25" t="s">
        <v>174</v>
      </c>
      <c r="E172" s="26">
        <v>67216770</v>
      </c>
      <c r="F172" s="26">
        <v>69687713.739999995</v>
      </c>
      <c r="G172" s="19">
        <f t="shared" si="2"/>
        <v>103.67608223364495</v>
      </c>
    </row>
    <row r="173" spans="2:7" ht="76.5" outlineLevel="2">
      <c r="B173" s="24" t="s">
        <v>175</v>
      </c>
      <c r="C173" s="24" t="s">
        <v>173</v>
      </c>
      <c r="D173" s="30" t="s">
        <v>176</v>
      </c>
      <c r="E173" s="26">
        <v>66940975</v>
      </c>
      <c r="F173" s="26">
        <v>69408419.049999997</v>
      </c>
      <c r="G173" s="19">
        <f t="shared" si="2"/>
        <v>103.68599956902331</v>
      </c>
    </row>
    <row r="174" spans="2:7" ht="63.75" outlineLevel="3">
      <c r="B174" s="24" t="s">
        <v>177</v>
      </c>
      <c r="C174" s="24" t="s">
        <v>173</v>
      </c>
      <c r="D174" s="25" t="s">
        <v>178</v>
      </c>
      <c r="E174" s="26">
        <v>66290975</v>
      </c>
      <c r="F174" s="26">
        <v>67973753.540000007</v>
      </c>
      <c r="G174" s="19">
        <f t="shared" si="2"/>
        <v>102.53847305760702</v>
      </c>
    </row>
    <row r="175" spans="2:7" ht="89.25" outlineLevel="4">
      <c r="B175" s="24" t="s">
        <v>179</v>
      </c>
      <c r="C175" s="24" t="s">
        <v>173</v>
      </c>
      <c r="D175" s="30" t="s">
        <v>180</v>
      </c>
      <c r="E175" s="26">
        <v>64480894</v>
      </c>
      <c r="F175" s="26">
        <v>66546331.329999998</v>
      </c>
      <c r="G175" s="19">
        <f t="shared" si="2"/>
        <v>103.20317725433522</v>
      </c>
    </row>
    <row r="176" spans="2:7" ht="76.5" outlineLevel="7">
      <c r="B176" s="27" t="s">
        <v>179</v>
      </c>
      <c r="C176" s="27" t="s">
        <v>173</v>
      </c>
      <c r="D176" s="31" t="s">
        <v>180</v>
      </c>
      <c r="E176" s="29">
        <v>64480894</v>
      </c>
      <c r="F176" s="29">
        <v>66546331.329999998</v>
      </c>
      <c r="G176" s="19">
        <f t="shared" si="2"/>
        <v>103.20317725433522</v>
      </c>
    </row>
    <row r="177" spans="2:7" ht="76.5" outlineLevel="4">
      <c r="B177" s="24" t="s">
        <v>181</v>
      </c>
      <c r="C177" s="24" t="s">
        <v>173</v>
      </c>
      <c r="D177" s="30" t="s">
        <v>182</v>
      </c>
      <c r="E177" s="26">
        <v>1810081</v>
      </c>
      <c r="F177" s="26">
        <v>1427422.21</v>
      </c>
      <c r="G177" s="19">
        <f t="shared" si="2"/>
        <v>78.85957644989368</v>
      </c>
    </row>
    <row r="178" spans="2:7" ht="63.75" outlineLevel="7">
      <c r="B178" s="27" t="s">
        <v>181</v>
      </c>
      <c r="C178" s="27" t="s">
        <v>173</v>
      </c>
      <c r="D178" s="31" t="s">
        <v>182</v>
      </c>
      <c r="E178" s="29">
        <v>1810081</v>
      </c>
      <c r="F178" s="29">
        <v>1427422.21</v>
      </c>
      <c r="G178" s="19">
        <f t="shared" si="2"/>
        <v>78.85957644989368</v>
      </c>
    </row>
    <row r="179" spans="2:7" ht="76.5" outlineLevel="3">
      <c r="B179" s="24" t="s">
        <v>183</v>
      </c>
      <c r="C179" s="24" t="s">
        <v>173</v>
      </c>
      <c r="D179" s="30" t="s">
        <v>184</v>
      </c>
      <c r="E179" s="26">
        <v>650000</v>
      </c>
      <c r="F179" s="26">
        <v>1434665.51</v>
      </c>
      <c r="G179" s="19">
        <f t="shared" si="2"/>
        <v>220.71777076923075</v>
      </c>
    </row>
    <row r="180" spans="2:7" ht="63.75" outlineLevel="4">
      <c r="B180" s="24" t="s">
        <v>185</v>
      </c>
      <c r="C180" s="24" t="s">
        <v>173</v>
      </c>
      <c r="D180" s="25" t="s">
        <v>186</v>
      </c>
      <c r="E180" s="26">
        <v>650000</v>
      </c>
      <c r="F180" s="26">
        <v>1434665.51</v>
      </c>
      <c r="G180" s="19">
        <f t="shared" si="2"/>
        <v>220.71777076923075</v>
      </c>
    </row>
    <row r="181" spans="2:7" ht="63.75" outlineLevel="7">
      <c r="B181" s="27" t="s">
        <v>185</v>
      </c>
      <c r="C181" s="27" t="s">
        <v>173</v>
      </c>
      <c r="D181" s="28" t="s">
        <v>186</v>
      </c>
      <c r="E181" s="29">
        <v>650000</v>
      </c>
      <c r="F181" s="29">
        <v>1434665.51</v>
      </c>
      <c r="G181" s="19">
        <f t="shared" si="2"/>
        <v>220.71777076923075</v>
      </c>
    </row>
    <row r="182" spans="2:7" ht="76.5" outlineLevel="2">
      <c r="B182" s="24" t="s">
        <v>187</v>
      </c>
      <c r="C182" s="24" t="s">
        <v>173</v>
      </c>
      <c r="D182" s="30" t="s">
        <v>188</v>
      </c>
      <c r="E182" s="26">
        <v>275795</v>
      </c>
      <c r="F182" s="26">
        <v>279294.69</v>
      </c>
      <c r="G182" s="19">
        <f t="shared" si="2"/>
        <v>101.26894613752968</v>
      </c>
    </row>
    <row r="183" spans="2:7" ht="76.5" outlineLevel="3">
      <c r="B183" s="24" t="s">
        <v>189</v>
      </c>
      <c r="C183" s="24" t="s">
        <v>173</v>
      </c>
      <c r="D183" s="30" t="s">
        <v>190</v>
      </c>
      <c r="E183" s="26">
        <v>275795</v>
      </c>
      <c r="F183" s="26">
        <v>279294.69</v>
      </c>
      <c r="G183" s="19">
        <f t="shared" si="2"/>
        <v>101.26894613752968</v>
      </c>
    </row>
    <row r="184" spans="2:7" ht="76.5" outlineLevel="4">
      <c r="B184" s="24" t="s">
        <v>191</v>
      </c>
      <c r="C184" s="24" t="s">
        <v>173</v>
      </c>
      <c r="D184" s="25" t="s">
        <v>192</v>
      </c>
      <c r="E184" s="26">
        <v>275795</v>
      </c>
      <c r="F184" s="26">
        <v>279294.69</v>
      </c>
      <c r="G184" s="19">
        <f t="shared" si="2"/>
        <v>101.26894613752968</v>
      </c>
    </row>
    <row r="185" spans="2:7" ht="63.75" outlineLevel="7">
      <c r="B185" s="27" t="s">
        <v>191</v>
      </c>
      <c r="C185" s="27" t="s">
        <v>173</v>
      </c>
      <c r="D185" s="28" t="s">
        <v>192</v>
      </c>
      <c r="E185" s="29">
        <v>275795</v>
      </c>
      <c r="F185" s="29">
        <v>279294.69</v>
      </c>
      <c r="G185" s="19">
        <f t="shared" si="2"/>
        <v>101.26894613752968</v>
      </c>
    </row>
    <row r="186" spans="2:7" ht="25.5" outlineLevel="1">
      <c r="B186" s="24" t="s">
        <v>193</v>
      </c>
      <c r="C186" s="24" t="s">
        <v>194</v>
      </c>
      <c r="D186" s="25" t="s">
        <v>195</v>
      </c>
      <c r="E186" s="26">
        <v>286459800</v>
      </c>
      <c r="F186" s="26">
        <v>286374862.88</v>
      </c>
      <c r="G186" s="19">
        <f t="shared" si="2"/>
        <v>99.970349375374838</v>
      </c>
    </row>
    <row r="187" spans="2:7" outlineLevel="2">
      <c r="B187" s="24" t="s">
        <v>196</v>
      </c>
      <c r="C187" s="24" t="s">
        <v>194</v>
      </c>
      <c r="D187" s="25" t="s">
        <v>197</v>
      </c>
      <c r="E187" s="26">
        <v>286459800</v>
      </c>
      <c r="F187" s="26">
        <v>286374862.88</v>
      </c>
      <c r="G187" s="19">
        <f t="shared" si="2"/>
        <v>99.970349375374838</v>
      </c>
    </row>
    <row r="188" spans="2:7" ht="25.5" outlineLevel="3">
      <c r="B188" s="24" t="s">
        <v>198</v>
      </c>
      <c r="C188" s="24" t="s">
        <v>194</v>
      </c>
      <c r="D188" s="25" t="s">
        <v>199</v>
      </c>
      <c r="E188" s="26">
        <v>221300000</v>
      </c>
      <c r="F188" s="26">
        <v>221291269.56</v>
      </c>
      <c r="G188" s="19">
        <f t="shared" si="2"/>
        <v>99.996054929959328</v>
      </c>
    </row>
    <row r="189" spans="2:7" ht="63.75" outlineLevel="4">
      <c r="B189" s="24" t="s">
        <v>200</v>
      </c>
      <c r="C189" s="24" t="s">
        <v>194</v>
      </c>
      <c r="D189" s="25" t="s">
        <v>201</v>
      </c>
      <c r="E189" s="26">
        <v>221300000</v>
      </c>
      <c r="F189" s="26">
        <v>221291269.56</v>
      </c>
      <c r="G189" s="19">
        <f t="shared" si="2"/>
        <v>99.996054929959328</v>
      </c>
    </row>
    <row r="190" spans="2:7" ht="63.75" outlineLevel="7">
      <c r="B190" s="27" t="s">
        <v>200</v>
      </c>
      <c r="C190" s="27" t="s">
        <v>194</v>
      </c>
      <c r="D190" s="28" t="s">
        <v>201</v>
      </c>
      <c r="E190" s="29">
        <v>221300000</v>
      </c>
      <c r="F190" s="29">
        <v>221291269.56</v>
      </c>
      <c r="G190" s="19">
        <f t="shared" si="2"/>
        <v>99.996054929959328</v>
      </c>
    </row>
    <row r="191" spans="2:7" ht="25.5" outlineLevel="3">
      <c r="B191" s="24" t="s">
        <v>202</v>
      </c>
      <c r="C191" s="24" t="s">
        <v>194</v>
      </c>
      <c r="D191" s="25" t="s">
        <v>203</v>
      </c>
      <c r="E191" s="26">
        <v>9800</v>
      </c>
      <c r="F191" s="26">
        <v>9735.51</v>
      </c>
      <c r="G191" s="19">
        <f t="shared" si="2"/>
        <v>99.341938775510215</v>
      </c>
    </row>
    <row r="192" spans="2:7" ht="51" outlineLevel="4">
      <c r="B192" s="24" t="s">
        <v>204</v>
      </c>
      <c r="C192" s="24" t="s">
        <v>194</v>
      </c>
      <c r="D192" s="25" t="s">
        <v>205</v>
      </c>
      <c r="E192" s="26">
        <v>9800</v>
      </c>
      <c r="F192" s="26">
        <v>9735.51</v>
      </c>
      <c r="G192" s="19">
        <f t="shared" si="2"/>
        <v>99.341938775510215</v>
      </c>
    </row>
    <row r="193" spans="2:7" ht="51" outlineLevel="7">
      <c r="B193" s="27" t="s">
        <v>204</v>
      </c>
      <c r="C193" s="27" t="s">
        <v>194</v>
      </c>
      <c r="D193" s="28" t="s">
        <v>205</v>
      </c>
      <c r="E193" s="29">
        <v>9800</v>
      </c>
      <c r="F193" s="29">
        <v>9735.51</v>
      </c>
      <c r="G193" s="19">
        <f t="shared" si="2"/>
        <v>99.341938775510215</v>
      </c>
    </row>
    <row r="194" spans="2:7" ht="25.5" outlineLevel="3">
      <c r="B194" s="24" t="s">
        <v>206</v>
      </c>
      <c r="C194" s="24" t="s">
        <v>194</v>
      </c>
      <c r="D194" s="25" t="s">
        <v>207</v>
      </c>
      <c r="E194" s="26">
        <v>9150000</v>
      </c>
      <c r="F194" s="26">
        <v>9134783.7899999991</v>
      </c>
      <c r="G194" s="19">
        <f t="shared" si="2"/>
        <v>99.83370262295081</v>
      </c>
    </row>
    <row r="195" spans="2:7" outlineLevel="4">
      <c r="B195" s="24" t="s">
        <v>208</v>
      </c>
      <c r="C195" s="24" t="s">
        <v>194</v>
      </c>
      <c r="D195" s="25" t="s">
        <v>209</v>
      </c>
      <c r="E195" s="26">
        <v>9150000</v>
      </c>
      <c r="F195" s="26">
        <v>9134783.7899999991</v>
      </c>
      <c r="G195" s="19">
        <f t="shared" si="2"/>
        <v>99.83370262295081</v>
      </c>
    </row>
    <row r="196" spans="2:7" outlineLevel="7">
      <c r="B196" s="27" t="s">
        <v>208</v>
      </c>
      <c r="C196" s="27" t="s">
        <v>194</v>
      </c>
      <c r="D196" s="28" t="s">
        <v>209</v>
      </c>
      <c r="E196" s="29">
        <v>9150000</v>
      </c>
      <c r="F196" s="29">
        <v>9134783.7899999991</v>
      </c>
      <c r="G196" s="19">
        <f t="shared" si="2"/>
        <v>99.83370262295081</v>
      </c>
    </row>
    <row r="197" spans="2:7" ht="38.25" outlineLevel="3">
      <c r="B197" s="24" t="s">
        <v>210</v>
      </c>
      <c r="C197" s="24" t="s">
        <v>194</v>
      </c>
      <c r="D197" s="25" t="s">
        <v>211</v>
      </c>
      <c r="E197" s="26">
        <v>56000000</v>
      </c>
      <c r="F197" s="26">
        <v>55939074.020000003</v>
      </c>
      <c r="G197" s="19">
        <f t="shared" si="2"/>
        <v>99.89120360714287</v>
      </c>
    </row>
    <row r="198" spans="2:7" ht="76.5" outlineLevel="4">
      <c r="B198" s="24" t="s">
        <v>212</v>
      </c>
      <c r="C198" s="24" t="s">
        <v>194</v>
      </c>
      <c r="D198" s="30" t="s">
        <v>213</v>
      </c>
      <c r="E198" s="26">
        <v>56000000</v>
      </c>
      <c r="F198" s="26">
        <v>55939074.020000003</v>
      </c>
      <c r="G198" s="19">
        <f t="shared" si="2"/>
        <v>99.89120360714287</v>
      </c>
    </row>
    <row r="199" spans="2:7" ht="63.75" outlineLevel="7">
      <c r="B199" s="27" t="s">
        <v>212</v>
      </c>
      <c r="C199" s="27" t="s">
        <v>194</v>
      </c>
      <c r="D199" s="31" t="s">
        <v>213</v>
      </c>
      <c r="E199" s="29">
        <v>56000000</v>
      </c>
      <c r="F199" s="29">
        <v>55939074.020000003</v>
      </c>
      <c r="G199" s="19">
        <f t="shared" si="2"/>
        <v>99.89120360714287</v>
      </c>
    </row>
    <row r="200" spans="2:7" ht="25.5" outlineLevel="1">
      <c r="B200" s="24" t="s">
        <v>214</v>
      </c>
      <c r="C200" s="24" t="s">
        <v>5</v>
      </c>
      <c r="D200" s="25" t="s">
        <v>215</v>
      </c>
      <c r="E200" s="26">
        <v>11814400</v>
      </c>
      <c r="F200" s="26">
        <v>10679171.68</v>
      </c>
      <c r="G200" s="19">
        <f t="shared" si="2"/>
        <v>90.391147074756233</v>
      </c>
    </row>
    <row r="201" spans="2:7" outlineLevel="2">
      <c r="B201" s="24" t="s">
        <v>216</v>
      </c>
      <c r="C201" s="24" t="s">
        <v>5</v>
      </c>
      <c r="D201" s="25" t="s">
        <v>217</v>
      </c>
      <c r="E201" s="26">
        <v>11264400</v>
      </c>
      <c r="F201" s="26">
        <v>10102464.369999999</v>
      </c>
      <c r="G201" s="19">
        <f t="shared" si="2"/>
        <v>89.684886633997365</v>
      </c>
    </row>
    <row r="202" spans="2:7" outlineLevel="3">
      <c r="B202" s="24" t="s">
        <v>218</v>
      </c>
      <c r="C202" s="24" t="s">
        <v>5</v>
      </c>
      <c r="D202" s="25" t="s">
        <v>219</v>
      </c>
      <c r="E202" s="26">
        <v>11264400</v>
      </c>
      <c r="F202" s="26">
        <v>10102464.369999999</v>
      </c>
      <c r="G202" s="19">
        <f t="shared" si="2"/>
        <v>89.684886633997365</v>
      </c>
    </row>
    <row r="203" spans="2:7" ht="38.25" outlineLevel="4">
      <c r="B203" s="24" t="s">
        <v>220</v>
      </c>
      <c r="C203" s="24" t="s">
        <v>5</v>
      </c>
      <c r="D203" s="25" t="s">
        <v>221</v>
      </c>
      <c r="E203" s="26">
        <v>11264400</v>
      </c>
      <c r="F203" s="26">
        <v>10102464.369999999</v>
      </c>
      <c r="G203" s="19">
        <f t="shared" si="2"/>
        <v>89.684886633997365</v>
      </c>
    </row>
    <row r="204" spans="2:7" ht="25.5" outlineLevel="7">
      <c r="B204" s="27" t="s">
        <v>220</v>
      </c>
      <c r="C204" s="27" t="s">
        <v>222</v>
      </c>
      <c r="D204" s="28" t="s">
        <v>221</v>
      </c>
      <c r="E204" s="29">
        <v>210000</v>
      </c>
      <c r="F204" s="29">
        <v>-10282.5</v>
      </c>
      <c r="G204" s="19">
        <f t="shared" si="2"/>
        <v>-4.8964285714285714</v>
      </c>
    </row>
    <row r="205" spans="2:7" ht="25.5" outlineLevel="7">
      <c r="B205" s="27" t="s">
        <v>220</v>
      </c>
      <c r="C205" s="27" t="s">
        <v>223</v>
      </c>
      <c r="D205" s="28" t="s">
        <v>221</v>
      </c>
      <c r="E205" s="29">
        <v>11054400</v>
      </c>
      <c r="F205" s="29">
        <v>10112746.869999999</v>
      </c>
      <c r="G205" s="19">
        <f t="shared" si="2"/>
        <v>91.481644141699221</v>
      </c>
    </row>
    <row r="206" spans="2:7" outlineLevel="2">
      <c r="B206" s="24" t="s">
        <v>224</v>
      </c>
      <c r="C206" s="24" t="s">
        <v>5</v>
      </c>
      <c r="D206" s="25" t="s">
        <v>225</v>
      </c>
      <c r="E206" s="26">
        <v>550000</v>
      </c>
      <c r="F206" s="26">
        <v>576707.31000000006</v>
      </c>
      <c r="G206" s="19">
        <f t="shared" si="2"/>
        <v>104.85587454545455</v>
      </c>
    </row>
    <row r="207" spans="2:7" outlineLevel="3">
      <c r="B207" s="24" t="s">
        <v>226</v>
      </c>
      <c r="C207" s="24" t="s">
        <v>5</v>
      </c>
      <c r="D207" s="25" t="s">
        <v>227</v>
      </c>
      <c r="E207" s="26">
        <v>550000</v>
      </c>
      <c r="F207" s="26">
        <v>576707.31000000006</v>
      </c>
      <c r="G207" s="19">
        <f t="shared" si="2"/>
        <v>104.85587454545455</v>
      </c>
    </row>
    <row r="208" spans="2:7" ht="25.5" outlineLevel="4">
      <c r="B208" s="24" t="s">
        <v>228</v>
      </c>
      <c r="C208" s="24" t="s">
        <v>5</v>
      </c>
      <c r="D208" s="25" t="s">
        <v>229</v>
      </c>
      <c r="E208" s="26">
        <v>550000</v>
      </c>
      <c r="F208" s="26">
        <v>576707.31000000006</v>
      </c>
      <c r="G208" s="19">
        <f t="shared" ref="G208:G271" si="3">F208/E208*100</f>
        <v>104.85587454545455</v>
      </c>
    </row>
    <row r="209" spans="2:7" ht="25.5" outlineLevel="5">
      <c r="B209" s="24" t="s">
        <v>228</v>
      </c>
      <c r="C209" s="24" t="s">
        <v>222</v>
      </c>
      <c r="D209" s="25" t="s">
        <v>229</v>
      </c>
      <c r="E209" s="26">
        <v>0</v>
      </c>
      <c r="F209" s="26">
        <v>36300</v>
      </c>
      <c r="G209" s="19">
        <v>0</v>
      </c>
    </row>
    <row r="210" spans="2:7" ht="25.5" outlineLevel="7">
      <c r="B210" s="27" t="s">
        <v>228</v>
      </c>
      <c r="C210" s="27" t="s">
        <v>222</v>
      </c>
      <c r="D210" s="28" t="s">
        <v>229</v>
      </c>
      <c r="E210" s="29">
        <v>0</v>
      </c>
      <c r="F210" s="29">
        <v>36300</v>
      </c>
      <c r="G210" s="19">
        <v>0</v>
      </c>
    </row>
    <row r="211" spans="2:7" ht="25.5" outlineLevel="5">
      <c r="B211" s="24" t="s">
        <v>230</v>
      </c>
      <c r="C211" s="24" t="s">
        <v>173</v>
      </c>
      <c r="D211" s="25" t="s">
        <v>231</v>
      </c>
      <c r="E211" s="26">
        <v>550000</v>
      </c>
      <c r="F211" s="26">
        <v>540407.31000000006</v>
      </c>
      <c r="G211" s="19">
        <f t="shared" si="3"/>
        <v>98.25587454545456</v>
      </c>
    </row>
    <row r="212" spans="2:7" ht="25.5" outlineLevel="7">
      <c r="B212" s="27" t="s">
        <v>230</v>
      </c>
      <c r="C212" s="27" t="s">
        <v>173</v>
      </c>
      <c r="D212" s="28" t="s">
        <v>231</v>
      </c>
      <c r="E212" s="29">
        <v>550000</v>
      </c>
      <c r="F212" s="29">
        <v>540407.31000000006</v>
      </c>
      <c r="G212" s="19">
        <f t="shared" si="3"/>
        <v>98.25587454545456</v>
      </c>
    </row>
    <row r="213" spans="2:7" ht="25.5" outlineLevel="1">
      <c r="B213" s="24" t="s">
        <v>232</v>
      </c>
      <c r="C213" s="24" t="s">
        <v>173</v>
      </c>
      <c r="D213" s="25" t="s">
        <v>233</v>
      </c>
      <c r="E213" s="26">
        <v>1530000</v>
      </c>
      <c r="F213" s="26">
        <v>2707308.28</v>
      </c>
      <c r="G213" s="19">
        <f t="shared" si="3"/>
        <v>176.94825359477122</v>
      </c>
    </row>
    <row r="214" spans="2:7" outlineLevel="2">
      <c r="B214" s="24" t="s">
        <v>234</v>
      </c>
      <c r="C214" s="24" t="s">
        <v>173</v>
      </c>
      <c r="D214" s="25" t="s">
        <v>235</v>
      </c>
      <c r="E214" s="26">
        <v>35000</v>
      </c>
      <c r="F214" s="26">
        <v>0</v>
      </c>
      <c r="G214" s="19">
        <f t="shared" si="3"/>
        <v>0</v>
      </c>
    </row>
    <row r="215" spans="2:7" ht="25.5" outlineLevel="3">
      <c r="B215" s="24" t="s">
        <v>236</v>
      </c>
      <c r="C215" s="24" t="s">
        <v>173</v>
      </c>
      <c r="D215" s="25" t="s">
        <v>237</v>
      </c>
      <c r="E215" s="26">
        <v>35000</v>
      </c>
      <c r="F215" s="26">
        <v>0</v>
      </c>
      <c r="G215" s="19">
        <f t="shared" si="3"/>
        <v>0</v>
      </c>
    </row>
    <row r="216" spans="2:7" ht="25.5" outlineLevel="7">
      <c r="B216" s="27" t="s">
        <v>236</v>
      </c>
      <c r="C216" s="27" t="s">
        <v>173</v>
      </c>
      <c r="D216" s="28" t="s">
        <v>237</v>
      </c>
      <c r="E216" s="29">
        <v>35000</v>
      </c>
      <c r="F216" s="29">
        <v>0</v>
      </c>
      <c r="G216" s="19">
        <f t="shared" si="3"/>
        <v>0</v>
      </c>
    </row>
    <row r="217" spans="2:7" ht="76.5" outlineLevel="2">
      <c r="B217" s="24" t="s">
        <v>238</v>
      </c>
      <c r="C217" s="24" t="s">
        <v>173</v>
      </c>
      <c r="D217" s="30" t="s">
        <v>239</v>
      </c>
      <c r="E217" s="26">
        <v>0</v>
      </c>
      <c r="F217" s="26">
        <v>1200000</v>
      </c>
      <c r="G217" s="19">
        <v>0</v>
      </c>
    </row>
    <row r="218" spans="2:7" ht="89.25" outlineLevel="3">
      <c r="B218" s="24" t="s">
        <v>240</v>
      </c>
      <c r="C218" s="24" t="s">
        <v>173</v>
      </c>
      <c r="D218" s="30" t="s">
        <v>241</v>
      </c>
      <c r="E218" s="26">
        <v>0</v>
      </c>
      <c r="F218" s="26">
        <v>1200000</v>
      </c>
      <c r="G218" s="19">
        <v>0</v>
      </c>
    </row>
    <row r="219" spans="2:7" ht="89.25" outlineLevel="4">
      <c r="B219" s="24" t="s">
        <v>242</v>
      </c>
      <c r="C219" s="24" t="s">
        <v>173</v>
      </c>
      <c r="D219" s="30" t="s">
        <v>243</v>
      </c>
      <c r="E219" s="26">
        <v>0</v>
      </c>
      <c r="F219" s="26">
        <v>1200000</v>
      </c>
      <c r="G219" s="19">
        <v>0</v>
      </c>
    </row>
    <row r="220" spans="2:7" ht="76.5" outlineLevel="7">
      <c r="B220" s="27" t="s">
        <v>242</v>
      </c>
      <c r="C220" s="27" t="s">
        <v>173</v>
      </c>
      <c r="D220" s="31" t="s">
        <v>243</v>
      </c>
      <c r="E220" s="29">
        <v>0</v>
      </c>
      <c r="F220" s="29">
        <v>1200000</v>
      </c>
      <c r="G220" s="19">
        <v>0</v>
      </c>
    </row>
    <row r="221" spans="2:7" ht="25.5" outlineLevel="2">
      <c r="B221" s="24" t="s">
        <v>244</v>
      </c>
      <c r="C221" s="24" t="s">
        <v>173</v>
      </c>
      <c r="D221" s="25" t="s">
        <v>245</v>
      </c>
      <c r="E221" s="26">
        <v>1495000</v>
      </c>
      <c r="F221" s="26">
        <v>1507308.28</v>
      </c>
      <c r="G221" s="19">
        <f t="shared" si="3"/>
        <v>100.82329632107023</v>
      </c>
    </row>
    <row r="222" spans="2:7" ht="38.25" outlineLevel="3">
      <c r="B222" s="24" t="s">
        <v>246</v>
      </c>
      <c r="C222" s="24" t="s">
        <v>173</v>
      </c>
      <c r="D222" s="25" t="s">
        <v>247</v>
      </c>
      <c r="E222" s="26">
        <v>1495000</v>
      </c>
      <c r="F222" s="26">
        <v>1507308.28</v>
      </c>
      <c r="G222" s="19">
        <f t="shared" si="3"/>
        <v>100.82329632107023</v>
      </c>
    </row>
    <row r="223" spans="2:7" ht="63.75" outlineLevel="4">
      <c r="B223" s="24" t="s">
        <v>248</v>
      </c>
      <c r="C223" s="24" t="s">
        <v>173</v>
      </c>
      <c r="D223" s="25" t="s">
        <v>249</v>
      </c>
      <c r="E223" s="26">
        <v>1095000</v>
      </c>
      <c r="F223" s="26">
        <v>1119409.54</v>
      </c>
      <c r="G223" s="19">
        <f t="shared" si="3"/>
        <v>102.22918173515983</v>
      </c>
    </row>
    <row r="224" spans="2:7" ht="51" outlineLevel="7">
      <c r="B224" s="27" t="s">
        <v>248</v>
      </c>
      <c r="C224" s="27" t="s">
        <v>173</v>
      </c>
      <c r="D224" s="28" t="s">
        <v>249</v>
      </c>
      <c r="E224" s="29">
        <v>1095000</v>
      </c>
      <c r="F224" s="29">
        <v>1119409.54</v>
      </c>
      <c r="G224" s="19">
        <f t="shared" si="3"/>
        <v>102.22918173515983</v>
      </c>
    </row>
    <row r="225" spans="2:7" ht="51" outlineLevel="4">
      <c r="B225" s="24" t="s">
        <v>250</v>
      </c>
      <c r="C225" s="24" t="s">
        <v>173</v>
      </c>
      <c r="D225" s="25" t="s">
        <v>251</v>
      </c>
      <c r="E225" s="26">
        <v>400000</v>
      </c>
      <c r="F225" s="26">
        <v>387898.74</v>
      </c>
      <c r="G225" s="19">
        <f t="shared" si="3"/>
        <v>96.974684999999994</v>
      </c>
    </row>
    <row r="226" spans="2:7" ht="38.25" outlineLevel="7">
      <c r="B226" s="27" t="s">
        <v>250</v>
      </c>
      <c r="C226" s="27" t="s">
        <v>173</v>
      </c>
      <c r="D226" s="28" t="s">
        <v>251</v>
      </c>
      <c r="E226" s="29">
        <v>400000</v>
      </c>
      <c r="F226" s="29">
        <v>387898.74</v>
      </c>
      <c r="G226" s="19">
        <f t="shared" si="3"/>
        <v>96.974684999999994</v>
      </c>
    </row>
    <row r="227" spans="2:7" outlineLevel="1">
      <c r="B227" s="24" t="s">
        <v>252</v>
      </c>
      <c r="C227" s="24" t="s">
        <v>5</v>
      </c>
      <c r="D227" s="25" t="s">
        <v>253</v>
      </c>
      <c r="E227" s="26">
        <v>1339641</v>
      </c>
      <c r="F227" s="26">
        <v>1369922.66</v>
      </c>
      <c r="G227" s="19">
        <f t="shared" si="3"/>
        <v>102.2604309662066</v>
      </c>
    </row>
    <row r="228" spans="2:7" ht="63.75" outlineLevel="2">
      <c r="B228" s="24" t="s">
        <v>254</v>
      </c>
      <c r="C228" s="24" t="s">
        <v>5</v>
      </c>
      <c r="D228" s="25" t="s">
        <v>255</v>
      </c>
      <c r="E228" s="26">
        <v>677200</v>
      </c>
      <c r="F228" s="26">
        <v>809890.12</v>
      </c>
      <c r="G228" s="19">
        <f t="shared" si="3"/>
        <v>119.59393384524513</v>
      </c>
    </row>
    <row r="229" spans="2:7" ht="76.5" outlineLevel="3">
      <c r="B229" s="24" t="s">
        <v>256</v>
      </c>
      <c r="C229" s="24" t="s">
        <v>5</v>
      </c>
      <c r="D229" s="30" t="s">
        <v>257</v>
      </c>
      <c r="E229" s="26">
        <v>30650</v>
      </c>
      <c r="F229" s="26">
        <v>29655.24</v>
      </c>
      <c r="G229" s="19">
        <f t="shared" si="3"/>
        <v>96.754453507340955</v>
      </c>
    </row>
    <row r="230" spans="2:7" ht="63.75" outlineLevel="7">
      <c r="B230" s="27" t="s">
        <v>256</v>
      </c>
      <c r="C230" s="27" t="s">
        <v>258</v>
      </c>
      <c r="D230" s="31" t="s">
        <v>257</v>
      </c>
      <c r="E230" s="29">
        <v>1150</v>
      </c>
      <c r="F230" s="29">
        <v>1150</v>
      </c>
      <c r="G230" s="19">
        <f t="shared" si="3"/>
        <v>100</v>
      </c>
    </row>
    <row r="231" spans="2:7" ht="63.75" outlineLevel="7">
      <c r="B231" s="27" t="s">
        <v>256</v>
      </c>
      <c r="C231" s="27" t="s">
        <v>259</v>
      </c>
      <c r="D231" s="31" t="s">
        <v>257</v>
      </c>
      <c r="E231" s="29">
        <v>12500</v>
      </c>
      <c r="F231" s="29">
        <v>12500</v>
      </c>
      <c r="G231" s="19">
        <f t="shared" si="3"/>
        <v>100</v>
      </c>
    </row>
    <row r="232" spans="2:7" ht="63.75" outlineLevel="7">
      <c r="B232" s="27" t="s">
        <v>256</v>
      </c>
      <c r="C232" s="27" t="s">
        <v>260</v>
      </c>
      <c r="D232" s="31" t="s">
        <v>257</v>
      </c>
      <c r="E232" s="29">
        <v>17000</v>
      </c>
      <c r="F232" s="29">
        <v>16005.24</v>
      </c>
      <c r="G232" s="19">
        <f t="shared" si="3"/>
        <v>94.148470588235284</v>
      </c>
    </row>
    <row r="233" spans="2:7" ht="102" outlineLevel="3">
      <c r="B233" s="24" t="s">
        <v>261</v>
      </c>
      <c r="C233" s="24" t="s">
        <v>5</v>
      </c>
      <c r="D233" s="30" t="s">
        <v>262</v>
      </c>
      <c r="E233" s="26">
        <v>127500</v>
      </c>
      <c r="F233" s="26">
        <v>130725.89</v>
      </c>
      <c r="G233" s="19">
        <f t="shared" si="3"/>
        <v>102.53010980392156</v>
      </c>
    </row>
    <row r="234" spans="2:7" ht="89.25" outlineLevel="7">
      <c r="B234" s="27" t="s">
        <v>261</v>
      </c>
      <c r="C234" s="27" t="s">
        <v>258</v>
      </c>
      <c r="D234" s="31" t="s">
        <v>262</v>
      </c>
      <c r="E234" s="29">
        <v>2500</v>
      </c>
      <c r="F234" s="29">
        <v>3250</v>
      </c>
      <c r="G234" s="19">
        <f t="shared" si="3"/>
        <v>130</v>
      </c>
    </row>
    <row r="235" spans="2:7" ht="89.25" outlineLevel="7">
      <c r="B235" s="27" t="s">
        <v>261</v>
      </c>
      <c r="C235" s="27" t="s">
        <v>260</v>
      </c>
      <c r="D235" s="31" t="s">
        <v>262</v>
      </c>
      <c r="E235" s="29">
        <v>125000</v>
      </c>
      <c r="F235" s="29">
        <v>127475.89</v>
      </c>
      <c r="G235" s="19">
        <f t="shared" si="3"/>
        <v>101.98071200000001</v>
      </c>
    </row>
    <row r="236" spans="2:7" ht="76.5" outlineLevel="3">
      <c r="B236" s="24" t="s">
        <v>263</v>
      </c>
      <c r="C236" s="24" t="s">
        <v>260</v>
      </c>
      <c r="D236" s="30" t="s">
        <v>264</v>
      </c>
      <c r="E236" s="26">
        <v>3800</v>
      </c>
      <c r="F236" s="26">
        <v>3857.58</v>
      </c>
      <c r="G236" s="19">
        <f t="shared" si="3"/>
        <v>101.51526315789474</v>
      </c>
    </row>
    <row r="237" spans="2:7" ht="76.5" outlineLevel="7">
      <c r="B237" s="27" t="s">
        <v>263</v>
      </c>
      <c r="C237" s="27" t="s">
        <v>260</v>
      </c>
      <c r="D237" s="31" t="s">
        <v>264</v>
      </c>
      <c r="E237" s="29">
        <v>3800</v>
      </c>
      <c r="F237" s="29">
        <v>3857.58</v>
      </c>
      <c r="G237" s="19">
        <f t="shared" si="3"/>
        <v>101.51526315789474</v>
      </c>
    </row>
    <row r="238" spans="2:7" ht="89.25" outlineLevel="3">
      <c r="B238" s="24" t="s">
        <v>265</v>
      </c>
      <c r="C238" s="24" t="s">
        <v>260</v>
      </c>
      <c r="D238" s="30" t="s">
        <v>266</v>
      </c>
      <c r="E238" s="26">
        <v>4000</v>
      </c>
      <c r="F238" s="26">
        <v>6000</v>
      </c>
      <c r="G238" s="19">
        <f t="shared" si="3"/>
        <v>150</v>
      </c>
    </row>
    <row r="239" spans="2:7" ht="76.5" outlineLevel="7">
      <c r="B239" s="27" t="s">
        <v>265</v>
      </c>
      <c r="C239" s="27" t="s">
        <v>260</v>
      </c>
      <c r="D239" s="31" t="s">
        <v>266</v>
      </c>
      <c r="E239" s="29">
        <v>4000</v>
      </c>
      <c r="F239" s="29">
        <v>6000</v>
      </c>
      <c r="G239" s="19">
        <f t="shared" si="3"/>
        <v>150</v>
      </c>
    </row>
    <row r="240" spans="2:7" ht="89.25" outlineLevel="3">
      <c r="B240" s="24" t="s">
        <v>267</v>
      </c>
      <c r="C240" s="24" t="s">
        <v>260</v>
      </c>
      <c r="D240" s="30" t="s">
        <v>268</v>
      </c>
      <c r="E240" s="26">
        <v>2000</v>
      </c>
      <c r="F240" s="26">
        <v>2000</v>
      </c>
      <c r="G240" s="19">
        <f t="shared" si="3"/>
        <v>100</v>
      </c>
    </row>
    <row r="241" spans="2:7" ht="89.25" outlineLevel="7">
      <c r="B241" s="27" t="s">
        <v>267</v>
      </c>
      <c r="C241" s="27" t="s">
        <v>260</v>
      </c>
      <c r="D241" s="31" t="s">
        <v>268</v>
      </c>
      <c r="E241" s="29">
        <v>2000</v>
      </c>
      <c r="F241" s="29">
        <v>2000</v>
      </c>
      <c r="G241" s="19">
        <f t="shared" si="3"/>
        <v>100</v>
      </c>
    </row>
    <row r="242" spans="2:7" ht="76.5" outlineLevel="3">
      <c r="B242" s="24" t="s">
        <v>269</v>
      </c>
      <c r="C242" s="24" t="s">
        <v>260</v>
      </c>
      <c r="D242" s="30" t="s">
        <v>270</v>
      </c>
      <c r="E242" s="26">
        <v>5500</v>
      </c>
      <c r="F242" s="26">
        <v>5500</v>
      </c>
      <c r="G242" s="19">
        <f t="shared" si="3"/>
        <v>100</v>
      </c>
    </row>
    <row r="243" spans="2:7" ht="63.75" outlineLevel="7">
      <c r="B243" s="27" t="s">
        <v>269</v>
      </c>
      <c r="C243" s="27" t="s">
        <v>260</v>
      </c>
      <c r="D243" s="31" t="s">
        <v>270</v>
      </c>
      <c r="E243" s="29">
        <v>5500</v>
      </c>
      <c r="F243" s="29">
        <v>5500</v>
      </c>
      <c r="G243" s="19">
        <f t="shared" si="3"/>
        <v>100</v>
      </c>
    </row>
    <row r="244" spans="2:7" ht="89.25" outlineLevel="3">
      <c r="B244" s="24" t="s">
        <v>271</v>
      </c>
      <c r="C244" s="24" t="s">
        <v>260</v>
      </c>
      <c r="D244" s="30" t="s">
        <v>272</v>
      </c>
      <c r="E244" s="26">
        <v>110000</v>
      </c>
      <c r="F244" s="26">
        <v>105000</v>
      </c>
      <c r="G244" s="19">
        <f t="shared" si="3"/>
        <v>95.454545454545453</v>
      </c>
    </row>
    <row r="245" spans="2:7" ht="89.25" outlineLevel="7">
      <c r="B245" s="27" t="s">
        <v>271</v>
      </c>
      <c r="C245" s="27" t="s">
        <v>260</v>
      </c>
      <c r="D245" s="31" t="s">
        <v>272</v>
      </c>
      <c r="E245" s="29">
        <v>110000</v>
      </c>
      <c r="F245" s="29">
        <v>105000</v>
      </c>
      <c r="G245" s="19">
        <f t="shared" si="3"/>
        <v>95.454545454545453</v>
      </c>
    </row>
    <row r="246" spans="2:7" ht="114.75" outlineLevel="3">
      <c r="B246" s="24" t="s">
        <v>273</v>
      </c>
      <c r="C246" s="24" t="s">
        <v>260</v>
      </c>
      <c r="D246" s="30" t="s">
        <v>274</v>
      </c>
      <c r="E246" s="26">
        <v>3000</v>
      </c>
      <c r="F246" s="26">
        <v>13350</v>
      </c>
      <c r="G246" s="19">
        <f t="shared" si="3"/>
        <v>445</v>
      </c>
    </row>
    <row r="247" spans="2:7" ht="102" outlineLevel="7">
      <c r="B247" s="27" t="s">
        <v>273</v>
      </c>
      <c r="C247" s="27" t="s">
        <v>260</v>
      </c>
      <c r="D247" s="31" t="s">
        <v>274</v>
      </c>
      <c r="E247" s="29">
        <v>3000</v>
      </c>
      <c r="F247" s="29">
        <v>13350</v>
      </c>
      <c r="G247" s="19">
        <f t="shared" si="3"/>
        <v>445</v>
      </c>
    </row>
    <row r="248" spans="2:7" ht="76.5" outlineLevel="3">
      <c r="B248" s="24" t="s">
        <v>275</v>
      </c>
      <c r="C248" s="24" t="s">
        <v>260</v>
      </c>
      <c r="D248" s="30" t="s">
        <v>276</v>
      </c>
      <c r="E248" s="26">
        <v>5000</v>
      </c>
      <c r="F248" s="26">
        <v>-127.25</v>
      </c>
      <c r="G248" s="19">
        <f t="shared" si="3"/>
        <v>-2.5449999999999999</v>
      </c>
    </row>
    <row r="249" spans="2:7" ht="76.5" outlineLevel="7">
      <c r="B249" s="27" t="s">
        <v>275</v>
      </c>
      <c r="C249" s="27" t="s">
        <v>260</v>
      </c>
      <c r="D249" s="31" t="s">
        <v>276</v>
      </c>
      <c r="E249" s="29">
        <v>5000</v>
      </c>
      <c r="F249" s="29">
        <v>-127.25</v>
      </c>
      <c r="G249" s="19">
        <f t="shared" si="3"/>
        <v>-2.5449999999999999</v>
      </c>
    </row>
    <row r="250" spans="2:7" ht="89.25" outlineLevel="3">
      <c r="B250" s="24" t="s">
        <v>277</v>
      </c>
      <c r="C250" s="24" t="s">
        <v>260</v>
      </c>
      <c r="D250" s="30" t="s">
        <v>278</v>
      </c>
      <c r="E250" s="26">
        <v>5000</v>
      </c>
      <c r="F250" s="26">
        <v>5900</v>
      </c>
      <c r="G250" s="19">
        <f t="shared" si="3"/>
        <v>118</v>
      </c>
    </row>
    <row r="251" spans="2:7" ht="76.5" outlineLevel="7">
      <c r="B251" s="27" t="s">
        <v>277</v>
      </c>
      <c r="C251" s="27" t="s">
        <v>260</v>
      </c>
      <c r="D251" s="31" t="s">
        <v>278</v>
      </c>
      <c r="E251" s="29">
        <v>5000</v>
      </c>
      <c r="F251" s="29">
        <v>5900</v>
      </c>
      <c r="G251" s="19">
        <f t="shared" si="3"/>
        <v>118</v>
      </c>
    </row>
    <row r="252" spans="2:7" ht="76.5" outlineLevel="3">
      <c r="B252" s="24" t="s">
        <v>279</v>
      </c>
      <c r="C252" s="24" t="s">
        <v>260</v>
      </c>
      <c r="D252" s="30" t="s">
        <v>280</v>
      </c>
      <c r="E252" s="26">
        <v>320000</v>
      </c>
      <c r="F252" s="26">
        <v>399288.34</v>
      </c>
      <c r="G252" s="19">
        <f t="shared" si="3"/>
        <v>124.77760625000001</v>
      </c>
    </row>
    <row r="253" spans="2:7" ht="63.75" outlineLevel="7">
      <c r="B253" s="27" t="s">
        <v>279</v>
      </c>
      <c r="C253" s="27" t="s">
        <v>260</v>
      </c>
      <c r="D253" s="31" t="s">
        <v>280</v>
      </c>
      <c r="E253" s="29">
        <v>320000</v>
      </c>
      <c r="F253" s="29">
        <v>399288.34</v>
      </c>
      <c r="G253" s="19">
        <f t="shared" si="3"/>
        <v>124.77760625000001</v>
      </c>
    </row>
    <row r="254" spans="2:7" ht="89.25" outlineLevel="3">
      <c r="B254" s="24" t="s">
        <v>281</v>
      </c>
      <c r="C254" s="24" t="s">
        <v>5</v>
      </c>
      <c r="D254" s="30" t="s">
        <v>282</v>
      </c>
      <c r="E254" s="26">
        <v>60750</v>
      </c>
      <c r="F254" s="26">
        <v>108740.32</v>
      </c>
      <c r="G254" s="19">
        <f t="shared" si="3"/>
        <v>178.99641152263374</v>
      </c>
    </row>
    <row r="255" spans="2:7" ht="76.5" outlineLevel="7">
      <c r="B255" s="27" t="s">
        <v>281</v>
      </c>
      <c r="C255" s="27" t="s">
        <v>258</v>
      </c>
      <c r="D255" s="31" t="s">
        <v>282</v>
      </c>
      <c r="E255" s="29">
        <v>750</v>
      </c>
      <c r="F255" s="29">
        <v>1562.19</v>
      </c>
      <c r="G255" s="19">
        <f t="shared" si="3"/>
        <v>208.292</v>
      </c>
    </row>
    <row r="256" spans="2:7" ht="76.5" outlineLevel="7">
      <c r="B256" s="27" t="s">
        <v>281</v>
      </c>
      <c r="C256" s="27" t="s">
        <v>260</v>
      </c>
      <c r="D256" s="31" t="s">
        <v>282</v>
      </c>
      <c r="E256" s="29">
        <v>60000</v>
      </c>
      <c r="F256" s="29">
        <v>107178.13</v>
      </c>
      <c r="G256" s="19">
        <f t="shared" si="3"/>
        <v>178.63021666666668</v>
      </c>
    </row>
    <row r="257" spans="2:7" ht="38.25" outlineLevel="2">
      <c r="B257" s="24" t="s">
        <v>283</v>
      </c>
      <c r="C257" s="24" t="s">
        <v>5</v>
      </c>
      <c r="D257" s="25" t="s">
        <v>284</v>
      </c>
      <c r="E257" s="26">
        <v>251441</v>
      </c>
      <c r="F257" s="26">
        <v>216394.47</v>
      </c>
      <c r="G257" s="19">
        <f t="shared" si="3"/>
        <v>86.061728198662905</v>
      </c>
    </row>
    <row r="258" spans="2:7" ht="76.5" outlineLevel="3">
      <c r="B258" s="24" t="s">
        <v>285</v>
      </c>
      <c r="C258" s="24" t="s">
        <v>5</v>
      </c>
      <c r="D258" s="25" t="s">
        <v>286</v>
      </c>
      <c r="E258" s="26">
        <v>251441</v>
      </c>
      <c r="F258" s="26">
        <v>216394.47</v>
      </c>
      <c r="G258" s="19">
        <f t="shared" si="3"/>
        <v>86.061728198662905</v>
      </c>
    </row>
    <row r="259" spans="2:7" ht="63.75" outlineLevel="7">
      <c r="B259" s="27" t="s">
        <v>285</v>
      </c>
      <c r="C259" s="27" t="s">
        <v>223</v>
      </c>
      <c r="D259" s="28" t="s">
        <v>286</v>
      </c>
      <c r="E259" s="29">
        <v>0</v>
      </c>
      <c r="F259" s="29">
        <v>5116.62</v>
      </c>
      <c r="G259" s="19">
        <v>0</v>
      </c>
    </row>
    <row r="260" spans="2:7" ht="63.75" outlineLevel="7">
      <c r="B260" s="27" t="s">
        <v>285</v>
      </c>
      <c r="C260" s="27" t="s">
        <v>166</v>
      </c>
      <c r="D260" s="28" t="s">
        <v>286</v>
      </c>
      <c r="E260" s="29">
        <v>33211</v>
      </c>
      <c r="F260" s="29">
        <v>33210.730000000003</v>
      </c>
      <c r="G260" s="19">
        <f t="shared" si="3"/>
        <v>99.999187016350007</v>
      </c>
    </row>
    <row r="261" spans="2:7" ht="63.75" outlineLevel="7">
      <c r="B261" s="27" t="s">
        <v>285</v>
      </c>
      <c r="C261" s="27" t="s">
        <v>287</v>
      </c>
      <c r="D261" s="28" t="s">
        <v>286</v>
      </c>
      <c r="E261" s="29">
        <v>218230</v>
      </c>
      <c r="F261" s="29">
        <v>178067.12</v>
      </c>
      <c r="G261" s="19">
        <f t="shared" si="3"/>
        <v>81.596077532878155</v>
      </c>
    </row>
    <row r="262" spans="2:7" ht="38.25" outlineLevel="2">
      <c r="B262" s="24" t="s">
        <v>288</v>
      </c>
      <c r="C262" s="24" t="s">
        <v>5</v>
      </c>
      <c r="D262" s="25" t="s">
        <v>289</v>
      </c>
      <c r="E262" s="26">
        <v>312000</v>
      </c>
      <c r="F262" s="26">
        <v>246115.07</v>
      </c>
      <c r="G262" s="19">
        <f t="shared" si="3"/>
        <v>78.883035256410267</v>
      </c>
    </row>
    <row r="263" spans="2:7" ht="76.5" outlineLevel="3">
      <c r="B263" s="24" t="s">
        <v>290</v>
      </c>
      <c r="C263" s="24" t="s">
        <v>8</v>
      </c>
      <c r="D263" s="25" t="s">
        <v>291</v>
      </c>
      <c r="E263" s="26">
        <v>66000</v>
      </c>
      <c r="F263" s="26">
        <v>-6630.35</v>
      </c>
      <c r="G263" s="19">
        <f t="shared" si="3"/>
        <v>-10.045984848484849</v>
      </c>
    </row>
    <row r="264" spans="2:7" ht="38.25" outlineLevel="4">
      <c r="B264" s="24" t="s">
        <v>292</v>
      </c>
      <c r="C264" s="24" t="s">
        <v>8</v>
      </c>
      <c r="D264" s="25" t="s">
        <v>293</v>
      </c>
      <c r="E264" s="26">
        <v>66000</v>
      </c>
      <c r="F264" s="26">
        <v>-6630.35</v>
      </c>
      <c r="G264" s="19">
        <f t="shared" si="3"/>
        <v>-10.045984848484849</v>
      </c>
    </row>
    <row r="265" spans="2:7" ht="38.25" outlineLevel="7">
      <c r="B265" s="27" t="s">
        <v>292</v>
      </c>
      <c r="C265" s="27" t="s">
        <v>8</v>
      </c>
      <c r="D265" s="28" t="s">
        <v>293</v>
      </c>
      <c r="E265" s="29">
        <v>66000</v>
      </c>
      <c r="F265" s="29">
        <v>-6630.35</v>
      </c>
      <c r="G265" s="19">
        <f t="shared" si="3"/>
        <v>-10.045984848484849</v>
      </c>
    </row>
    <row r="266" spans="2:7" ht="38.25" outlineLevel="3">
      <c r="B266" s="24" t="s">
        <v>294</v>
      </c>
      <c r="C266" s="24" t="s">
        <v>5</v>
      </c>
      <c r="D266" s="25" t="s">
        <v>293</v>
      </c>
      <c r="E266" s="26">
        <v>246000</v>
      </c>
      <c r="F266" s="26">
        <v>252745.42</v>
      </c>
      <c r="G266" s="19">
        <f t="shared" si="3"/>
        <v>102.74204065040651</v>
      </c>
    </row>
    <row r="267" spans="2:7" ht="38.25" outlineLevel="7">
      <c r="B267" s="27" t="s">
        <v>294</v>
      </c>
      <c r="C267" s="27" t="s">
        <v>295</v>
      </c>
      <c r="D267" s="28" t="s">
        <v>293</v>
      </c>
      <c r="E267" s="29">
        <v>50000</v>
      </c>
      <c r="F267" s="29">
        <v>50000</v>
      </c>
      <c r="G267" s="19">
        <f t="shared" si="3"/>
        <v>100</v>
      </c>
    </row>
    <row r="268" spans="2:7" ht="38.25" outlineLevel="7">
      <c r="B268" s="27" t="s">
        <v>294</v>
      </c>
      <c r="C268" s="27" t="s">
        <v>296</v>
      </c>
      <c r="D268" s="28" t="s">
        <v>293</v>
      </c>
      <c r="E268" s="29">
        <v>56000</v>
      </c>
      <c r="F268" s="29">
        <v>60978.42</v>
      </c>
      <c r="G268" s="19">
        <f t="shared" si="3"/>
        <v>108.8900357142857</v>
      </c>
    </row>
    <row r="269" spans="2:7" ht="38.25" outlineLevel="7">
      <c r="B269" s="27" t="s">
        <v>294</v>
      </c>
      <c r="C269" s="27" t="s">
        <v>297</v>
      </c>
      <c r="D269" s="28" t="s">
        <v>293</v>
      </c>
      <c r="E269" s="29">
        <v>140000</v>
      </c>
      <c r="F269" s="29">
        <v>141767</v>
      </c>
      <c r="G269" s="19">
        <f t="shared" si="3"/>
        <v>101.26214285714286</v>
      </c>
    </row>
    <row r="270" spans="2:7" ht="38.25" outlineLevel="2">
      <c r="B270" s="24" t="s">
        <v>298</v>
      </c>
      <c r="C270" s="24" t="s">
        <v>5</v>
      </c>
      <c r="D270" s="25" t="s">
        <v>299</v>
      </c>
      <c r="E270" s="26">
        <v>99000</v>
      </c>
      <c r="F270" s="26">
        <v>97523</v>
      </c>
      <c r="G270" s="19">
        <f t="shared" si="3"/>
        <v>98.508080808080805</v>
      </c>
    </row>
    <row r="271" spans="2:7" ht="89.25" outlineLevel="3">
      <c r="B271" s="24" t="s">
        <v>300</v>
      </c>
      <c r="C271" s="24" t="s">
        <v>5</v>
      </c>
      <c r="D271" s="30" t="s">
        <v>301</v>
      </c>
      <c r="E271" s="26">
        <v>99000</v>
      </c>
      <c r="F271" s="26">
        <v>97523</v>
      </c>
      <c r="G271" s="19">
        <f t="shared" si="3"/>
        <v>98.508080808080805</v>
      </c>
    </row>
    <row r="272" spans="2:7" ht="89.25" outlineLevel="7">
      <c r="B272" s="27" t="s">
        <v>300</v>
      </c>
      <c r="C272" s="27" t="s">
        <v>302</v>
      </c>
      <c r="D272" s="31" t="s">
        <v>301</v>
      </c>
      <c r="E272" s="29">
        <v>12000</v>
      </c>
      <c r="F272" s="29">
        <v>11022</v>
      </c>
      <c r="G272" s="19">
        <f t="shared" ref="G272:G335" si="4">F272/E272*100</f>
        <v>91.85</v>
      </c>
    </row>
    <row r="273" spans="2:7" ht="89.25" outlineLevel="7">
      <c r="B273" s="27" t="s">
        <v>300</v>
      </c>
      <c r="C273" s="27" t="s">
        <v>303</v>
      </c>
      <c r="D273" s="31" t="s">
        <v>301</v>
      </c>
      <c r="E273" s="29">
        <v>87000</v>
      </c>
      <c r="F273" s="29">
        <v>86501</v>
      </c>
      <c r="G273" s="19">
        <f t="shared" si="4"/>
        <v>99.426436781609198</v>
      </c>
    </row>
    <row r="274" spans="2:7" outlineLevel="1">
      <c r="B274" s="24" t="s">
        <v>304</v>
      </c>
      <c r="C274" s="24" t="s">
        <v>5</v>
      </c>
      <c r="D274" s="25" t="s">
        <v>305</v>
      </c>
      <c r="E274" s="26">
        <v>0</v>
      </c>
      <c r="F274" s="26">
        <v>-3586946.85</v>
      </c>
      <c r="G274" s="19">
        <v>0</v>
      </c>
    </row>
    <row r="275" spans="2:7" outlineLevel="2">
      <c r="B275" s="24" t="s">
        <v>306</v>
      </c>
      <c r="C275" s="24" t="s">
        <v>5</v>
      </c>
      <c r="D275" s="25" t="s">
        <v>307</v>
      </c>
      <c r="E275" s="26">
        <v>0</v>
      </c>
      <c r="F275" s="26">
        <v>-3608435.82</v>
      </c>
      <c r="G275" s="19">
        <v>0</v>
      </c>
    </row>
    <row r="276" spans="2:7" ht="25.5" outlineLevel="3">
      <c r="B276" s="24" t="s">
        <v>308</v>
      </c>
      <c r="C276" s="24" t="s">
        <v>5</v>
      </c>
      <c r="D276" s="25" t="s">
        <v>309</v>
      </c>
      <c r="E276" s="26">
        <v>0</v>
      </c>
      <c r="F276" s="26">
        <v>-3608435.82</v>
      </c>
      <c r="G276" s="19">
        <v>0</v>
      </c>
    </row>
    <row r="277" spans="2:7" ht="25.5" outlineLevel="7">
      <c r="B277" s="27" t="s">
        <v>308</v>
      </c>
      <c r="C277" s="27" t="s">
        <v>223</v>
      </c>
      <c r="D277" s="28" t="s">
        <v>309</v>
      </c>
      <c r="E277" s="29">
        <v>0</v>
      </c>
      <c r="F277" s="29">
        <v>-3541300</v>
      </c>
      <c r="G277" s="19">
        <v>0</v>
      </c>
    </row>
    <row r="278" spans="2:7" ht="25.5" outlineLevel="7">
      <c r="B278" s="27" t="s">
        <v>308</v>
      </c>
      <c r="C278" s="27" t="s">
        <v>173</v>
      </c>
      <c r="D278" s="28" t="s">
        <v>309</v>
      </c>
      <c r="E278" s="29">
        <v>0</v>
      </c>
      <c r="F278" s="29">
        <v>-67135.820000000007</v>
      </c>
      <c r="G278" s="19">
        <v>0</v>
      </c>
    </row>
    <row r="279" spans="2:7" outlineLevel="2">
      <c r="B279" s="24" t="s">
        <v>310</v>
      </c>
      <c r="C279" s="24" t="s">
        <v>173</v>
      </c>
      <c r="D279" s="25" t="s">
        <v>311</v>
      </c>
      <c r="E279" s="26">
        <v>0</v>
      </c>
      <c r="F279" s="26">
        <v>21488.97</v>
      </c>
      <c r="G279" s="19">
        <v>0</v>
      </c>
    </row>
    <row r="280" spans="2:7" ht="25.5" outlineLevel="3">
      <c r="B280" s="24" t="s">
        <v>312</v>
      </c>
      <c r="C280" s="24" t="s">
        <v>173</v>
      </c>
      <c r="D280" s="25" t="s">
        <v>313</v>
      </c>
      <c r="E280" s="26">
        <v>0</v>
      </c>
      <c r="F280" s="26">
        <v>21488.97</v>
      </c>
      <c r="G280" s="19">
        <v>0</v>
      </c>
    </row>
    <row r="281" spans="2:7" ht="25.5" outlineLevel="7">
      <c r="B281" s="27" t="s">
        <v>312</v>
      </c>
      <c r="C281" s="27" t="s">
        <v>173</v>
      </c>
      <c r="D281" s="28" t="s">
        <v>313</v>
      </c>
      <c r="E281" s="29">
        <v>0</v>
      </c>
      <c r="F281" s="29">
        <v>21488.97</v>
      </c>
      <c r="G281" s="19">
        <v>0</v>
      </c>
    </row>
    <row r="282" spans="2:7">
      <c r="B282" s="24" t="s">
        <v>314</v>
      </c>
      <c r="C282" s="24" t="s">
        <v>5</v>
      </c>
      <c r="D282" s="25" t="s">
        <v>315</v>
      </c>
      <c r="E282" s="26">
        <v>2529850849.9099998</v>
      </c>
      <c r="F282" s="26">
        <v>2501249014.7800002</v>
      </c>
      <c r="G282" s="19">
        <f t="shared" si="4"/>
        <v>98.869426032328462</v>
      </c>
    </row>
    <row r="283" spans="2:7" ht="25.5" outlineLevel="1">
      <c r="B283" s="24" t="s">
        <v>316</v>
      </c>
      <c r="C283" s="24" t="s">
        <v>5</v>
      </c>
      <c r="D283" s="25" t="s">
        <v>317</v>
      </c>
      <c r="E283" s="26">
        <v>2482063043.1900001</v>
      </c>
      <c r="F283" s="26">
        <v>2452098953.5799999</v>
      </c>
      <c r="G283" s="19">
        <f t="shared" si="4"/>
        <v>98.792774837359104</v>
      </c>
    </row>
    <row r="284" spans="2:7" ht="25.5" outlineLevel="2">
      <c r="B284" s="24" t="s">
        <v>318</v>
      </c>
      <c r="C284" s="24" t="s">
        <v>319</v>
      </c>
      <c r="D284" s="25" t="s">
        <v>320</v>
      </c>
      <c r="E284" s="26">
        <v>362911000</v>
      </c>
      <c r="F284" s="26">
        <v>362911000</v>
      </c>
      <c r="G284" s="19">
        <f t="shared" si="4"/>
        <v>100</v>
      </c>
    </row>
    <row r="285" spans="2:7" ht="25.5" outlineLevel="3">
      <c r="B285" s="24" t="s">
        <v>321</v>
      </c>
      <c r="C285" s="24" t="s">
        <v>319</v>
      </c>
      <c r="D285" s="25" t="s">
        <v>322</v>
      </c>
      <c r="E285" s="26">
        <v>97798800</v>
      </c>
      <c r="F285" s="26">
        <v>97798800</v>
      </c>
      <c r="G285" s="19">
        <f t="shared" si="4"/>
        <v>100</v>
      </c>
    </row>
    <row r="286" spans="2:7" ht="114.75" outlineLevel="4">
      <c r="B286" s="24" t="s">
        <v>323</v>
      </c>
      <c r="C286" s="24" t="s">
        <v>319</v>
      </c>
      <c r="D286" s="30" t="s">
        <v>324</v>
      </c>
      <c r="E286" s="26">
        <v>97798800</v>
      </c>
      <c r="F286" s="26">
        <v>97798800</v>
      </c>
      <c r="G286" s="19">
        <f t="shared" si="4"/>
        <v>100</v>
      </c>
    </row>
    <row r="287" spans="2:7" ht="102" outlineLevel="7">
      <c r="B287" s="27" t="s">
        <v>323</v>
      </c>
      <c r="C287" s="27" t="s">
        <v>319</v>
      </c>
      <c r="D287" s="31" t="s">
        <v>324</v>
      </c>
      <c r="E287" s="29">
        <v>97798800</v>
      </c>
      <c r="F287" s="29">
        <v>97798800</v>
      </c>
      <c r="G287" s="19">
        <f t="shared" si="4"/>
        <v>100</v>
      </c>
    </row>
    <row r="288" spans="2:7" ht="114.75" outlineLevel="3">
      <c r="B288" s="24" t="s">
        <v>325</v>
      </c>
      <c r="C288" s="24" t="s">
        <v>319</v>
      </c>
      <c r="D288" s="30" t="s">
        <v>326</v>
      </c>
      <c r="E288" s="26">
        <v>265112200</v>
      </c>
      <c r="F288" s="26">
        <v>265112200</v>
      </c>
      <c r="G288" s="19">
        <f t="shared" si="4"/>
        <v>100</v>
      </c>
    </row>
    <row r="289" spans="2:7" ht="114.75" outlineLevel="4">
      <c r="B289" s="24" t="s">
        <v>327</v>
      </c>
      <c r="C289" s="24" t="s">
        <v>319</v>
      </c>
      <c r="D289" s="30" t="s">
        <v>326</v>
      </c>
      <c r="E289" s="26">
        <v>265112200</v>
      </c>
      <c r="F289" s="26">
        <v>265112200</v>
      </c>
      <c r="G289" s="19">
        <f t="shared" si="4"/>
        <v>100</v>
      </c>
    </row>
    <row r="290" spans="2:7" ht="114.75" outlineLevel="5">
      <c r="B290" s="24" t="s">
        <v>328</v>
      </c>
      <c r="C290" s="24" t="s">
        <v>319</v>
      </c>
      <c r="D290" s="30" t="s">
        <v>326</v>
      </c>
      <c r="E290" s="26">
        <v>226094400</v>
      </c>
      <c r="F290" s="26">
        <v>226094400</v>
      </c>
      <c r="G290" s="19">
        <f t="shared" si="4"/>
        <v>100</v>
      </c>
    </row>
    <row r="291" spans="2:7" ht="102" outlineLevel="7">
      <c r="B291" s="27" t="s">
        <v>328</v>
      </c>
      <c r="C291" s="27" t="s">
        <v>319</v>
      </c>
      <c r="D291" s="31" t="s">
        <v>326</v>
      </c>
      <c r="E291" s="29">
        <v>226094400</v>
      </c>
      <c r="F291" s="29">
        <v>226094400</v>
      </c>
      <c r="G291" s="19">
        <f t="shared" si="4"/>
        <v>100</v>
      </c>
    </row>
    <row r="292" spans="2:7" ht="76.5" outlineLevel="5">
      <c r="B292" s="24" t="s">
        <v>329</v>
      </c>
      <c r="C292" s="24" t="s">
        <v>319</v>
      </c>
      <c r="D292" s="30" t="s">
        <v>330</v>
      </c>
      <c r="E292" s="26">
        <v>39017800</v>
      </c>
      <c r="F292" s="26">
        <v>39017800</v>
      </c>
      <c r="G292" s="19">
        <f t="shared" si="4"/>
        <v>100</v>
      </c>
    </row>
    <row r="293" spans="2:7" ht="76.5" outlineLevel="7">
      <c r="B293" s="27" t="s">
        <v>329</v>
      </c>
      <c r="C293" s="27" t="s">
        <v>319</v>
      </c>
      <c r="D293" s="31" t="s">
        <v>330</v>
      </c>
      <c r="E293" s="29">
        <v>39017800</v>
      </c>
      <c r="F293" s="29">
        <v>39017800</v>
      </c>
      <c r="G293" s="19">
        <f t="shared" si="4"/>
        <v>100</v>
      </c>
    </row>
    <row r="294" spans="2:7" ht="25.5" outlineLevel="2">
      <c r="B294" s="24" t="s">
        <v>331</v>
      </c>
      <c r="C294" s="24" t="s">
        <v>319</v>
      </c>
      <c r="D294" s="25" t="s">
        <v>332</v>
      </c>
      <c r="E294" s="26">
        <v>1873682.39</v>
      </c>
      <c r="F294" s="26">
        <v>1873682.39</v>
      </c>
      <c r="G294" s="19">
        <f t="shared" si="4"/>
        <v>100</v>
      </c>
    </row>
    <row r="295" spans="2:7" ht="114.75" outlineLevel="3">
      <c r="B295" s="24" t="s">
        <v>333</v>
      </c>
      <c r="C295" s="24" t="s">
        <v>319</v>
      </c>
      <c r="D295" s="30" t="s">
        <v>334</v>
      </c>
      <c r="E295" s="26">
        <v>1453049.45</v>
      </c>
      <c r="F295" s="26">
        <v>1453049.45</v>
      </c>
      <c r="G295" s="19">
        <f t="shared" si="4"/>
        <v>100</v>
      </c>
    </row>
    <row r="296" spans="2:7" ht="114.75" outlineLevel="4">
      <c r="B296" s="24" t="s">
        <v>335</v>
      </c>
      <c r="C296" s="24" t="s">
        <v>319</v>
      </c>
      <c r="D296" s="30" t="s">
        <v>334</v>
      </c>
      <c r="E296" s="26">
        <v>1453049.45</v>
      </c>
      <c r="F296" s="26">
        <v>1453049.45</v>
      </c>
      <c r="G296" s="19">
        <f t="shared" si="4"/>
        <v>100</v>
      </c>
    </row>
    <row r="297" spans="2:7" ht="114.75" outlineLevel="7">
      <c r="B297" s="27" t="s">
        <v>335</v>
      </c>
      <c r="C297" s="27" t="s">
        <v>319</v>
      </c>
      <c r="D297" s="31" t="s">
        <v>334</v>
      </c>
      <c r="E297" s="29">
        <v>1453049.45</v>
      </c>
      <c r="F297" s="29">
        <v>1453049.45</v>
      </c>
      <c r="G297" s="19">
        <f t="shared" si="4"/>
        <v>100</v>
      </c>
    </row>
    <row r="298" spans="2:7" ht="89.25" outlineLevel="3">
      <c r="B298" s="24" t="s">
        <v>336</v>
      </c>
      <c r="C298" s="24" t="s">
        <v>319</v>
      </c>
      <c r="D298" s="30" t="s">
        <v>337</v>
      </c>
      <c r="E298" s="26">
        <v>420632.94</v>
      </c>
      <c r="F298" s="26">
        <v>420632.94</v>
      </c>
      <c r="G298" s="19">
        <f t="shared" si="4"/>
        <v>100</v>
      </c>
    </row>
    <row r="299" spans="2:7" ht="89.25" outlineLevel="4">
      <c r="B299" s="24" t="s">
        <v>338</v>
      </c>
      <c r="C299" s="24" t="s">
        <v>319</v>
      </c>
      <c r="D299" s="30" t="s">
        <v>337</v>
      </c>
      <c r="E299" s="26">
        <v>420632.94</v>
      </c>
      <c r="F299" s="26">
        <v>420632.94</v>
      </c>
      <c r="G299" s="19">
        <f t="shared" si="4"/>
        <v>100</v>
      </c>
    </row>
    <row r="300" spans="2:7" ht="89.25" outlineLevel="7">
      <c r="B300" s="27" t="s">
        <v>338</v>
      </c>
      <c r="C300" s="27" t="s">
        <v>319</v>
      </c>
      <c r="D300" s="31" t="s">
        <v>337</v>
      </c>
      <c r="E300" s="29">
        <v>420632.94</v>
      </c>
      <c r="F300" s="29">
        <v>420632.94</v>
      </c>
      <c r="G300" s="19">
        <f t="shared" si="4"/>
        <v>100</v>
      </c>
    </row>
    <row r="301" spans="2:7" outlineLevel="2">
      <c r="B301" s="24" t="s">
        <v>339</v>
      </c>
      <c r="C301" s="24" t="s">
        <v>319</v>
      </c>
      <c r="D301" s="25" t="s">
        <v>340</v>
      </c>
      <c r="E301" s="26">
        <v>25348416.969999999</v>
      </c>
      <c r="F301" s="26">
        <v>19645506.890000001</v>
      </c>
      <c r="G301" s="19">
        <f t="shared" si="4"/>
        <v>77.501908356843643</v>
      </c>
    </row>
    <row r="302" spans="2:7" ht="114.75" outlineLevel="3">
      <c r="B302" s="24" t="s">
        <v>341</v>
      </c>
      <c r="C302" s="24" t="s">
        <v>319</v>
      </c>
      <c r="D302" s="30" t="s">
        <v>342</v>
      </c>
      <c r="E302" s="26">
        <v>5170749.3099999996</v>
      </c>
      <c r="F302" s="26">
        <v>5055043.84</v>
      </c>
      <c r="G302" s="19">
        <f t="shared" si="4"/>
        <v>97.762307490401241</v>
      </c>
    </row>
    <row r="303" spans="2:7" ht="102" outlineLevel="7">
      <c r="B303" s="27" t="s">
        <v>341</v>
      </c>
      <c r="C303" s="27" t="s">
        <v>319</v>
      </c>
      <c r="D303" s="31" t="s">
        <v>342</v>
      </c>
      <c r="E303" s="29">
        <v>5170749.3099999996</v>
      </c>
      <c r="F303" s="29">
        <v>5055043.84</v>
      </c>
      <c r="G303" s="19">
        <f t="shared" si="4"/>
        <v>97.762307490401241</v>
      </c>
    </row>
    <row r="304" spans="2:7" ht="76.5" outlineLevel="3">
      <c r="B304" s="24" t="s">
        <v>343</v>
      </c>
      <c r="C304" s="24" t="s">
        <v>319</v>
      </c>
      <c r="D304" s="30" t="s">
        <v>344</v>
      </c>
      <c r="E304" s="26">
        <v>3300000</v>
      </c>
      <c r="F304" s="26">
        <v>3300000</v>
      </c>
      <c r="G304" s="19">
        <f t="shared" si="4"/>
        <v>100</v>
      </c>
    </row>
    <row r="305" spans="2:7" ht="63.75" outlineLevel="7">
      <c r="B305" s="27" t="s">
        <v>343</v>
      </c>
      <c r="C305" s="27" t="s">
        <v>319</v>
      </c>
      <c r="D305" s="31" t="s">
        <v>344</v>
      </c>
      <c r="E305" s="29">
        <v>3300000</v>
      </c>
      <c r="F305" s="29">
        <v>3300000</v>
      </c>
      <c r="G305" s="19">
        <f t="shared" si="4"/>
        <v>100</v>
      </c>
    </row>
    <row r="306" spans="2:7" ht="153" outlineLevel="3">
      <c r="B306" s="24" t="s">
        <v>345</v>
      </c>
      <c r="C306" s="24" t="s">
        <v>319</v>
      </c>
      <c r="D306" s="30" t="s">
        <v>346</v>
      </c>
      <c r="E306" s="26">
        <v>15691167.66</v>
      </c>
      <c r="F306" s="26">
        <v>10103963.050000001</v>
      </c>
      <c r="G306" s="19">
        <f t="shared" si="4"/>
        <v>64.392677899663724</v>
      </c>
    </row>
    <row r="307" spans="2:7" ht="140.25" outlineLevel="7">
      <c r="B307" s="27" t="s">
        <v>345</v>
      </c>
      <c r="C307" s="27" t="s">
        <v>319</v>
      </c>
      <c r="D307" s="31" t="s">
        <v>346</v>
      </c>
      <c r="E307" s="29">
        <v>15691167.66</v>
      </c>
      <c r="F307" s="29">
        <v>10103963.050000001</v>
      </c>
      <c r="G307" s="19">
        <f t="shared" si="4"/>
        <v>64.392677899663724</v>
      </c>
    </row>
    <row r="308" spans="2:7" ht="89.25" outlineLevel="3">
      <c r="B308" s="24" t="s">
        <v>347</v>
      </c>
      <c r="C308" s="24" t="s">
        <v>319</v>
      </c>
      <c r="D308" s="30" t="s">
        <v>348</v>
      </c>
      <c r="E308" s="26">
        <v>1035500</v>
      </c>
      <c r="F308" s="26">
        <v>1035500</v>
      </c>
      <c r="G308" s="19">
        <f t="shared" si="4"/>
        <v>100</v>
      </c>
    </row>
    <row r="309" spans="2:7" ht="76.5" outlineLevel="7">
      <c r="B309" s="27" t="s">
        <v>347</v>
      </c>
      <c r="C309" s="27" t="s">
        <v>319</v>
      </c>
      <c r="D309" s="31" t="s">
        <v>348</v>
      </c>
      <c r="E309" s="29">
        <v>1035500</v>
      </c>
      <c r="F309" s="29">
        <v>1035500</v>
      </c>
      <c r="G309" s="19">
        <f t="shared" si="4"/>
        <v>100</v>
      </c>
    </row>
    <row r="310" spans="2:7" outlineLevel="3">
      <c r="B310" s="24" t="s">
        <v>349</v>
      </c>
      <c r="C310" s="24" t="s">
        <v>319</v>
      </c>
      <c r="D310" s="25" t="s">
        <v>350</v>
      </c>
      <c r="E310" s="26">
        <v>151000</v>
      </c>
      <c r="F310" s="26">
        <v>151000</v>
      </c>
      <c r="G310" s="19">
        <f t="shared" si="4"/>
        <v>100</v>
      </c>
    </row>
    <row r="311" spans="2:7" ht="76.5" outlineLevel="4">
      <c r="B311" s="24" t="s">
        <v>351</v>
      </c>
      <c r="C311" s="24" t="s">
        <v>319</v>
      </c>
      <c r="D311" s="30" t="s">
        <v>352</v>
      </c>
      <c r="E311" s="26">
        <v>151000</v>
      </c>
      <c r="F311" s="26">
        <v>151000</v>
      </c>
      <c r="G311" s="19">
        <f t="shared" si="4"/>
        <v>100</v>
      </c>
    </row>
    <row r="312" spans="2:7" ht="63.75" outlineLevel="7">
      <c r="B312" s="27" t="s">
        <v>351</v>
      </c>
      <c r="C312" s="27" t="s">
        <v>319</v>
      </c>
      <c r="D312" s="31" t="s">
        <v>352</v>
      </c>
      <c r="E312" s="29">
        <v>151000</v>
      </c>
      <c r="F312" s="29">
        <v>151000</v>
      </c>
      <c r="G312" s="19">
        <f t="shared" si="4"/>
        <v>100</v>
      </c>
    </row>
    <row r="313" spans="2:7" outlineLevel="2">
      <c r="B313" s="24" t="s">
        <v>353</v>
      </c>
      <c r="C313" s="24" t="s">
        <v>319</v>
      </c>
      <c r="D313" s="25" t="s">
        <v>354</v>
      </c>
      <c r="E313" s="26">
        <v>93981132.140000001</v>
      </c>
      <c r="F313" s="26">
        <v>91821713.400000006</v>
      </c>
      <c r="G313" s="19">
        <f t="shared" si="4"/>
        <v>97.702284819485683</v>
      </c>
    </row>
    <row r="314" spans="2:7" outlineLevel="3">
      <c r="B314" s="24" t="s">
        <v>355</v>
      </c>
      <c r="C314" s="24" t="s">
        <v>319</v>
      </c>
      <c r="D314" s="25" t="s">
        <v>356</v>
      </c>
      <c r="E314" s="26">
        <v>93981132.140000001</v>
      </c>
      <c r="F314" s="26">
        <v>91821713.400000006</v>
      </c>
      <c r="G314" s="19">
        <f t="shared" si="4"/>
        <v>97.702284819485683</v>
      </c>
    </row>
    <row r="315" spans="2:7" outlineLevel="4">
      <c r="B315" s="24" t="s">
        <v>357</v>
      </c>
      <c r="C315" s="24" t="s">
        <v>319</v>
      </c>
      <c r="D315" s="25" t="s">
        <v>354</v>
      </c>
      <c r="E315" s="26">
        <v>93981132.140000001</v>
      </c>
      <c r="F315" s="26">
        <v>91821713.400000006</v>
      </c>
      <c r="G315" s="19">
        <f t="shared" si="4"/>
        <v>97.702284819485683</v>
      </c>
    </row>
    <row r="316" spans="2:7" ht="89.25" outlineLevel="5">
      <c r="B316" s="24" t="s">
        <v>358</v>
      </c>
      <c r="C316" s="24" t="s">
        <v>319</v>
      </c>
      <c r="D316" s="30" t="s">
        <v>359</v>
      </c>
      <c r="E316" s="26">
        <v>378600</v>
      </c>
      <c r="F316" s="26">
        <v>0</v>
      </c>
      <c r="G316" s="19">
        <f t="shared" si="4"/>
        <v>0</v>
      </c>
    </row>
    <row r="317" spans="2:7" ht="76.5" outlineLevel="7">
      <c r="B317" s="27" t="s">
        <v>358</v>
      </c>
      <c r="C317" s="27" t="s">
        <v>319</v>
      </c>
      <c r="D317" s="31" t="s">
        <v>359</v>
      </c>
      <c r="E317" s="29">
        <v>378600</v>
      </c>
      <c r="F317" s="29">
        <v>0</v>
      </c>
      <c r="G317" s="19">
        <f t="shared" si="4"/>
        <v>0</v>
      </c>
    </row>
    <row r="318" spans="2:7" ht="114.75" outlineLevel="5">
      <c r="B318" s="24" t="s">
        <v>360</v>
      </c>
      <c r="C318" s="24" t="s">
        <v>319</v>
      </c>
      <c r="D318" s="30" t="s">
        <v>361</v>
      </c>
      <c r="E318" s="26">
        <v>3240000</v>
      </c>
      <c r="F318" s="26">
        <v>3239969</v>
      </c>
      <c r="G318" s="19">
        <f t="shared" si="4"/>
        <v>99.999043209876547</v>
      </c>
    </row>
    <row r="319" spans="2:7" ht="114.75" outlineLevel="7">
      <c r="B319" s="27" t="s">
        <v>360</v>
      </c>
      <c r="C319" s="27" t="s">
        <v>319</v>
      </c>
      <c r="D319" s="31" t="s">
        <v>361</v>
      </c>
      <c r="E319" s="29">
        <v>3240000</v>
      </c>
      <c r="F319" s="29">
        <v>3239969</v>
      </c>
      <c r="G319" s="19">
        <f t="shared" si="4"/>
        <v>99.999043209876547</v>
      </c>
    </row>
    <row r="320" spans="2:7" ht="114.75" outlineLevel="5">
      <c r="B320" s="24" t="s">
        <v>362</v>
      </c>
      <c r="C320" s="24" t="s">
        <v>319</v>
      </c>
      <c r="D320" s="30" t="s">
        <v>363</v>
      </c>
      <c r="E320" s="26">
        <v>19900000</v>
      </c>
      <c r="F320" s="26">
        <v>19900000</v>
      </c>
      <c r="G320" s="19">
        <f t="shared" si="4"/>
        <v>100</v>
      </c>
    </row>
    <row r="321" spans="2:7" ht="102" outlineLevel="7">
      <c r="B321" s="27" t="s">
        <v>362</v>
      </c>
      <c r="C321" s="27" t="s">
        <v>319</v>
      </c>
      <c r="D321" s="31" t="s">
        <v>363</v>
      </c>
      <c r="E321" s="29">
        <v>19900000</v>
      </c>
      <c r="F321" s="29">
        <v>19900000</v>
      </c>
      <c r="G321" s="19">
        <f t="shared" si="4"/>
        <v>100</v>
      </c>
    </row>
    <row r="322" spans="2:7" ht="89.25" outlineLevel="5">
      <c r="B322" s="24" t="s">
        <v>364</v>
      </c>
      <c r="C322" s="24" t="s">
        <v>319</v>
      </c>
      <c r="D322" s="30" t="s">
        <v>365</v>
      </c>
      <c r="E322" s="26">
        <v>1412900</v>
      </c>
      <c r="F322" s="26">
        <v>1412900</v>
      </c>
      <c r="G322" s="19">
        <f t="shared" si="4"/>
        <v>100</v>
      </c>
    </row>
    <row r="323" spans="2:7" ht="89.25" outlineLevel="7">
      <c r="B323" s="27" t="s">
        <v>364</v>
      </c>
      <c r="C323" s="27" t="s">
        <v>319</v>
      </c>
      <c r="D323" s="31" t="s">
        <v>365</v>
      </c>
      <c r="E323" s="29">
        <v>1412900</v>
      </c>
      <c r="F323" s="29">
        <v>1412900</v>
      </c>
      <c r="G323" s="19">
        <f t="shared" si="4"/>
        <v>100</v>
      </c>
    </row>
    <row r="324" spans="2:7" ht="114.75" outlineLevel="5">
      <c r="B324" s="24" t="s">
        <v>366</v>
      </c>
      <c r="C324" s="24" t="s">
        <v>319</v>
      </c>
      <c r="D324" s="30" t="s">
        <v>367</v>
      </c>
      <c r="E324" s="26">
        <v>100000</v>
      </c>
      <c r="F324" s="26">
        <v>100000</v>
      </c>
      <c r="G324" s="19">
        <f t="shared" si="4"/>
        <v>100</v>
      </c>
    </row>
    <row r="325" spans="2:7" ht="114.75" outlineLevel="7">
      <c r="B325" s="27" t="s">
        <v>366</v>
      </c>
      <c r="C325" s="27" t="s">
        <v>319</v>
      </c>
      <c r="D325" s="31" t="s">
        <v>367</v>
      </c>
      <c r="E325" s="29">
        <v>100000</v>
      </c>
      <c r="F325" s="29">
        <v>100000</v>
      </c>
      <c r="G325" s="19">
        <f t="shared" si="4"/>
        <v>100</v>
      </c>
    </row>
    <row r="326" spans="2:7" ht="76.5" outlineLevel="5">
      <c r="B326" s="24" t="s">
        <v>368</v>
      </c>
      <c r="C326" s="24" t="s">
        <v>319</v>
      </c>
      <c r="D326" s="25" t="s">
        <v>369</v>
      </c>
      <c r="E326" s="26">
        <v>399400</v>
      </c>
      <c r="F326" s="26">
        <v>399400</v>
      </c>
      <c r="G326" s="19">
        <f t="shared" si="4"/>
        <v>100</v>
      </c>
    </row>
    <row r="327" spans="2:7" ht="63.75" outlineLevel="7">
      <c r="B327" s="27" t="s">
        <v>368</v>
      </c>
      <c r="C327" s="27" t="s">
        <v>319</v>
      </c>
      <c r="D327" s="28" t="s">
        <v>369</v>
      </c>
      <c r="E327" s="29">
        <v>399400</v>
      </c>
      <c r="F327" s="29">
        <v>399400</v>
      </c>
      <c r="G327" s="19">
        <f t="shared" si="4"/>
        <v>100</v>
      </c>
    </row>
    <row r="328" spans="2:7" ht="89.25" outlineLevel="5">
      <c r="B328" s="24" t="s">
        <v>370</v>
      </c>
      <c r="C328" s="24" t="s">
        <v>319</v>
      </c>
      <c r="D328" s="30" t="s">
        <v>371</v>
      </c>
      <c r="E328" s="26">
        <v>300000</v>
      </c>
      <c r="F328" s="26">
        <v>300000</v>
      </c>
      <c r="G328" s="19">
        <f t="shared" si="4"/>
        <v>100</v>
      </c>
    </row>
    <row r="329" spans="2:7" ht="76.5" outlineLevel="7">
      <c r="B329" s="27" t="s">
        <v>370</v>
      </c>
      <c r="C329" s="27" t="s">
        <v>319</v>
      </c>
      <c r="D329" s="31" t="s">
        <v>371</v>
      </c>
      <c r="E329" s="29">
        <v>300000</v>
      </c>
      <c r="F329" s="29">
        <v>300000</v>
      </c>
      <c r="G329" s="19">
        <f t="shared" si="4"/>
        <v>100</v>
      </c>
    </row>
    <row r="330" spans="2:7" ht="114.75" outlineLevel="5">
      <c r="B330" s="24" t="s">
        <v>372</v>
      </c>
      <c r="C330" s="24" t="s">
        <v>319</v>
      </c>
      <c r="D330" s="30" t="s">
        <v>373</v>
      </c>
      <c r="E330" s="26">
        <v>3500000</v>
      </c>
      <c r="F330" s="26">
        <v>3500000</v>
      </c>
      <c r="G330" s="19">
        <f t="shared" si="4"/>
        <v>100</v>
      </c>
    </row>
    <row r="331" spans="2:7" ht="102" outlineLevel="7">
      <c r="B331" s="27" t="s">
        <v>372</v>
      </c>
      <c r="C331" s="27" t="s">
        <v>319</v>
      </c>
      <c r="D331" s="31" t="s">
        <v>373</v>
      </c>
      <c r="E331" s="29">
        <v>3500000</v>
      </c>
      <c r="F331" s="29">
        <v>3500000</v>
      </c>
      <c r="G331" s="19">
        <f t="shared" si="4"/>
        <v>100</v>
      </c>
    </row>
    <row r="332" spans="2:7" ht="102" outlineLevel="5">
      <c r="B332" s="24" t="s">
        <v>374</v>
      </c>
      <c r="C332" s="24" t="s">
        <v>319</v>
      </c>
      <c r="D332" s="30" t="s">
        <v>375</v>
      </c>
      <c r="E332" s="26">
        <v>3312000</v>
      </c>
      <c r="F332" s="26">
        <v>3312000</v>
      </c>
      <c r="G332" s="19">
        <f t="shared" si="4"/>
        <v>100</v>
      </c>
    </row>
    <row r="333" spans="2:7" ht="102" outlineLevel="7">
      <c r="B333" s="27" t="s">
        <v>374</v>
      </c>
      <c r="C333" s="27" t="s">
        <v>319</v>
      </c>
      <c r="D333" s="31" t="s">
        <v>375</v>
      </c>
      <c r="E333" s="29">
        <v>3312000</v>
      </c>
      <c r="F333" s="29">
        <v>3312000</v>
      </c>
      <c r="G333" s="19">
        <f t="shared" si="4"/>
        <v>100</v>
      </c>
    </row>
    <row r="334" spans="2:7" ht="114.75" outlineLevel="5">
      <c r="B334" s="24" t="s">
        <v>376</v>
      </c>
      <c r="C334" s="24" t="s">
        <v>319</v>
      </c>
      <c r="D334" s="30" t="s">
        <v>377</v>
      </c>
      <c r="E334" s="26">
        <v>140000</v>
      </c>
      <c r="F334" s="26">
        <v>140000</v>
      </c>
      <c r="G334" s="19">
        <f t="shared" si="4"/>
        <v>100</v>
      </c>
    </row>
    <row r="335" spans="2:7" ht="102" outlineLevel="7">
      <c r="B335" s="27" t="s">
        <v>376</v>
      </c>
      <c r="C335" s="27" t="s">
        <v>319</v>
      </c>
      <c r="D335" s="31" t="s">
        <v>377</v>
      </c>
      <c r="E335" s="29">
        <v>140000</v>
      </c>
      <c r="F335" s="29">
        <v>140000</v>
      </c>
      <c r="G335" s="19">
        <f t="shared" si="4"/>
        <v>100</v>
      </c>
    </row>
    <row r="336" spans="2:7" ht="89.25" outlineLevel="5">
      <c r="B336" s="24" t="s">
        <v>378</v>
      </c>
      <c r="C336" s="24" t="s">
        <v>319</v>
      </c>
      <c r="D336" s="30" t="s">
        <v>379</v>
      </c>
      <c r="E336" s="26">
        <v>365400</v>
      </c>
      <c r="F336" s="26">
        <v>365400</v>
      </c>
      <c r="G336" s="19">
        <f t="shared" ref="G336:G399" si="5">F336/E336*100</f>
        <v>100</v>
      </c>
    </row>
    <row r="337" spans="2:7" ht="76.5" outlineLevel="7">
      <c r="B337" s="27" t="s">
        <v>378</v>
      </c>
      <c r="C337" s="27" t="s">
        <v>319</v>
      </c>
      <c r="D337" s="31" t="s">
        <v>379</v>
      </c>
      <c r="E337" s="29">
        <v>365400</v>
      </c>
      <c r="F337" s="29">
        <v>365400</v>
      </c>
      <c r="G337" s="19">
        <f t="shared" si="5"/>
        <v>100</v>
      </c>
    </row>
    <row r="338" spans="2:7" ht="76.5" outlineLevel="5">
      <c r="B338" s="24" t="s">
        <v>380</v>
      </c>
      <c r="C338" s="24" t="s">
        <v>319</v>
      </c>
      <c r="D338" s="30" t="s">
        <v>381</v>
      </c>
      <c r="E338" s="26">
        <v>28494500</v>
      </c>
      <c r="F338" s="26">
        <v>28494500</v>
      </c>
      <c r="G338" s="19">
        <f t="shared" si="5"/>
        <v>100</v>
      </c>
    </row>
    <row r="339" spans="2:7" ht="76.5" outlineLevel="7">
      <c r="B339" s="27" t="s">
        <v>380</v>
      </c>
      <c r="C339" s="27" t="s">
        <v>319</v>
      </c>
      <c r="D339" s="31" t="s">
        <v>381</v>
      </c>
      <c r="E339" s="29">
        <v>28494500</v>
      </c>
      <c r="F339" s="29">
        <v>28494500</v>
      </c>
      <c r="G339" s="19">
        <f t="shared" si="5"/>
        <v>100</v>
      </c>
    </row>
    <row r="340" spans="2:7" ht="89.25" outlineLevel="5">
      <c r="B340" s="24" t="s">
        <v>382</v>
      </c>
      <c r="C340" s="24" t="s">
        <v>319</v>
      </c>
      <c r="D340" s="30" t="s">
        <v>383</v>
      </c>
      <c r="E340" s="26">
        <v>15130700</v>
      </c>
      <c r="F340" s="26">
        <v>14203188.09</v>
      </c>
      <c r="G340" s="19">
        <f t="shared" si="5"/>
        <v>93.87</v>
      </c>
    </row>
    <row r="341" spans="2:7" ht="76.5" outlineLevel="7">
      <c r="B341" s="27" t="s">
        <v>382</v>
      </c>
      <c r="C341" s="27" t="s">
        <v>319</v>
      </c>
      <c r="D341" s="31" t="s">
        <v>383</v>
      </c>
      <c r="E341" s="29">
        <v>15130700</v>
      </c>
      <c r="F341" s="29">
        <v>14203188.09</v>
      </c>
      <c r="G341" s="19">
        <f t="shared" si="5"/>
        <v>93.87</v>
      </c>
    </row>
    <row r="342" spans="2:7" ht="89.25" outlineLevel="5">
      <c r="B342" s="24" t="s">
        <v>384</v>
      </c>
      <c r="C342" s="24" t="s">
        <v>319</v>
      </c>
      <c r="D342" s="30" t="s">
        <v>385</v>
      </c>
      <c r="E342" s="26">
        <v>1020000</v>
      </c>
      <c r="F342" s="26">
        <v>966613.68</v>
      </c>
      <c r="G342" s="19">
        <f t="shared" si="5"/>
        <v>94.766047058823531</v>
      </c>
    </row>
    <row r="343" spans="2:7" ht="89.25" outlineLevel="7">
      <c r="B343" s="27" t="s">
        <v>384</v>
      </c>
      <c r="C343" s="27" t="s">
        <v>319</v>
      </c>
      <c r="D343" s="31" t="s">
        <v>385</v>
      </c>
      <c r="E343" s="29">
        <v>1020000</v>
      </c>
      <c r="F343" s="29">
        <v>966613.68</v>
      </c>
      <c r="G343" s="19">
        <f t="shared" si="5"/>
        <v>94.766047058823531</v>
      </c>
    </row>
    <row r="344" spans="2:7" ht="229.5" outlineLevel="5">
      <c r="B344" s="24" t="s">
        <v>386</v>
      </c>
      <c r="C344" s="24" t="s">
        <v>319</v>
      </c>
      <c r="D344" s="30" t="s">
        <v>387</v>
      </c>
      <c r="E344" s="26">
        <v>5750000</v>
      </c>
      <c r="F344" s="26">
        <v>5750000</v>
      </c>
      <c r="G344" s="19">
        <f t="shared" si="5"/>
        <v>100</v>
      </c>
    </row>
    <row r="345" spans="2:7" ht="191.25" outlineLevel="7">
      <c r="B345" s="27" t="s">
        <v>386</v>
      </c>
      <c r="C345" s="27" t="s">
        <v>319</v>
      </c>
      <c r="D345" s="31" t="s">
        <v>387</v>
      </c>
      <c r="E345" s="29">
        <v>5750000</v>
      </c>
      <c r="F345" s="29">
        <v>5750000</v>
      </c>
      <c r="G345" s="19">
        <f t="shared" si="5"/>
        <v>100</v>
      </c>
    </row>
    <row r="346" spans="2:7" ht="102" outlineLevel="5">
      <c r="B346" s="24" t="s">
        <v>388</v>
      </c>
      <c r="C346" s="24" t="s">
        <v>319</v>
      </c>
      <c r="D346" s="30" t="s">
        <v>389</v>
      </c>
      <c r="E346" s="26">
        <v>1249432.1399999999</v>
      </c>
      <c r="F346" s="26">
        <v>1249432.1399999999</v>
      </c>
      <c r="G346" s="19">
        <f t="shared" si="5"/>
        <v>100</v>
      </c>
    </row>
    <row r="347" spans="2:7" ht="89.25" outlineLevel="7">
      <c r="B347" s="27" t="s">
        <v>388</v>
      </c>
      <c r="C347" s="27" t="s">
        <v>319</v>
      </c>
      <c r="D347" s="31" t="s">
        <v>389</v>
      </c>
      <c r="E347" s="29">
        <v>1249432.1399999999</v>
      </c>
      <c r="F347" s="29">
        <v>1249432.1399999999</v>
      </c>
      <c r="G347" s="19">
        <f t="shared" si="5"/>
        <v>100</v>
      </c>
    </row>
    <row r="348" spans="2:7" ht="140.25" outlineLevel="5">
      <c r="B348" s="24" t="s">
        <v>390</v>
      </c>
      <c r="C348" s="24" t="s">
        <v>319</v>
      </c>
      <c r="D348" s="30" t="s">
        <v>391</v>
      </c>
      <c r="E348" s="26">
        <v>4231800</v>
      </c>
      <c r="F348" s="26">
        <v>3455464.99</v>
      </c>
      <c r="G348" s="19">
        <f t="shared" si="5"/>
        <v>81.654732974148132</v>
      </c>
    </row>
    <row r="349" spans="2:7" ht="127.5" outlineLevel="7">
      <c r="B349" s="27" t="s">
        <v>390</v>
      </c>
      <c r="C349" s="27" t="s">
        <v>319</v>
      </c>
      <c r="D349" s="31" t="s">
        <v>391</v>
      </c>
      <c r="E349" s="29">
        <v>4231800</v>
      </c>
      <c r="F349" s="29">
        <v>3455464.99</v>
      </c>
      <c r="G349" s="19">
        <f t="shared" si="5"/>
        <v>81.654732974148132</v>
      </c>
    </row>
    <row r="350" spans="2:7" ht="114.75" outlineLevel="5">
      <c r="B350" s="24" t="s">
        <v>392</v>
      </c>
      <c r="C350" s="24" t="s">
        <v>319</v>
      </c>
      <c r="D350" s="30" t="s">
        <v>393</v>
      </c>
      <c r="E350" s="26">
        <v>345500</v>
      </c>
      <c r="F350" s="26">
        <v>345500</v>
      </c>
      <c r="G350" s="19">
        <f t="shared" si="5"/>
        <v>100</v>
      </c>
    </row>
    <row r="351" spans="2:7" ht="102" outlineLevel="7">
      <c r="B351" s="27" t="s">
        <v>392</v>
      </c>
      <c r="C351" s="27" t="s">
        <v>319</v>
      </c>
      <c r="D351" s="31" t="s">
        <v>393</v>
      </c>
      <c r="E351" s="29">
        <v>345500</v>
      </c>
      <c r="F351" s="29">
        <v>345500</v>
      </c>
      <c r="G351" s="19">
        <f t="shared" si="5"/>
        <v>100</v>
      </c>
    </row>
    <row r="352" spans="2:7" ht="127.5" outlineLevel="5">
      <c r="B352" s="24" t="s">
        <v>394</v>
      </c>
      <c r="C352" s="24" t="s">
        <v>319</v>
      </c>
      <c r="D352" s="30" t="s">
        <v>395</v>
      </c>
      <c r="E352" s="26">
        <v>4710900</v>
      </c>
      <c r="F352" s="26">
        <v>4687345.5</v>
      </c>
      <c r="G352" s="19">
        <f t="shared" si="5"/>
        <v>99.5</v>
      </c>
    </row>
    <row r="353" spans="2:7" ht="114.75" outlineLevel="7">
      <c r="B353" s="27" t="s">
        <v>394</v>
      </c>
      <c r="C353" s="27" t="s">
        <v>319</v>
      </c>
      <c r="D353" s="31" t="s">
        <v>395</v>
      </c>
      <c r="E353" s="29">
        <v>4710900</v>
      </c>
      <c r="F353" s="29">
        <v>4687345.5</v>
      </c>
      <c r="G353" s="19">
        <f t="shared" si="5"/>
        <v>99.5</v>
      </c>
    </row>
    <row r="354" spans="2:7" ht="25.5" outlineLevel="2">
      <c r="B354" s="24" t="s">
        <v>396</v>
      </c>
      <c r="C354" s="24" t="s">
        <v>319</v>
      </c>
      <c r="D354" s="25" t="s">
        <v>397</v>
      </c>
      <c r="E354" s="26">
        <v>1866967770</v>
      </c>
      <c r="F354" s="26">
        <v>1845048530.4400001</v>
      </c>
      <c r="G354" s="19">
        <f t="shared" si="5"/>
        <v>98.825944405028494</v>
      </c>
    </row>
    <row r="355" spans="2:7" ht="38.25" outlineLevel="3">
      <c r="B355" s="24" t="s">
        <v>398</v>
      </c>
      <c r="C355" s="24" t="s">
        <v>319</v>
      </c>
      <c r="D355" s="25" t="s">
        <v>399</v>
      </c>
      <c r="E355" s="26">
        <v>1862735270</v>
      </c>
      <c r="F355" s="26">
        <v>1841373845.4400001</v>
      </c>
      <c r="G355" s="19">
        <f t="shared" si="5"/>
        <v>98.853222736261387</v>
      </c>
    </row>
    <row r="356" spans="2:7" ht="38.25" outlineLevel="4">
      <c r="B356" s="24" t="s">
        <v>400</v>
      </c>
      <c r="C356" s="24" t="s">
        <v>319</v>
      </c>
      <c r="D356" s="25" t="s">
        <v>401</v>
      </c>
      <c r="E356" s="26">
        <v>1862735270</v>
      </c>
      <c r="F356" s="26">
        <v>1841373845.4400001</v>
      </c>
      <c r="G356" s="19">
        <f t="shared" si="5"/>
        <v>98.853222736261387</v>
      </c>
    </row>
    <row r="357" spans="2:7" ht="114.75" outlineLevel="5">
      <c r="B357" s="24" t="s">
        <v>402</v>
      </c>
      <c r="C357" s="24" t="s">
        <v>319</v>
      </c>
      <c r="D357" s="30" t="s">
        <v>403</v>
      </c>
      <c r="E357" s="26">
        <v>1187700</v>
      </c>
      <c r="F357" s="26">
        <v>1144122.8</v>
      </c>
      <c r="G357" s="19">
        <f t="shared" si="5"/>
        <v>96.33095899637955</v>
      </c>
    </row>
    <row r="358" spans="2:7" ht="102" outlineLevel="7">
      <c r="B358" s="27" t="s">
        <v>402</v>
      </c>
      <c r="C358" s="27" t="s">
        <v>319</v>
      </c>
      <c r="D358" s="31" t="s">
        <v>403</v>
      </c>
      <c r="E358" s="29">
        <v>1187700</v>
      </c>
      <c r="F358" s="29">
        <v>1144122.8</v>
      </c>
      <c r="G358" s="19">
        <f t="shared" si="5"/>
        <v>96.33095899637955</v>
      </c>
    </row>
    <row r="359" spans="2:7" ht="153" outlineLevel="5">
      <c r="B359" s="24" t="s">
        <v>404</v>
      </c>
      <c r="C359" s="24" t="s">
        <v>319</v>
      </c>
      <c r="D359" s="30" t="s">
        <v>405</v>
      </c>
      <c r="E359" s="26">
        <v>2825500</v>
      </c>
      <c r="F359" s="26">
        <v>2499103.7999999998</v>
      </c>
      <c r="G359" s="19">
        <f t="shared" si="5"/>
        <v>88.448196779331084</v>
      </c>
    </row>
    <row r="360" spans="2:7" ht="140.25" outlineLevel="7">
      <c r="B360" s="27" t="s">
        <v>404</v>
      </c>
      <c r="C360" s="27" t="s">
        <v>319</v>
      </c>
      <c r="D360" s="31" t="s">
        <v>405</v>
      </c>
      <c r="E360" s="29">
        <v>2825500</v>
      </c>
      <c r="F360" s="29">
        <v>2499103.7999999998</v>
      </c>
      <c r="G360" s="19">
        <f t="shared" si="5"/>
        <v>88.448196779331084</v>
      </c>
    </row>
    <row r="361" spans="2:7" ht="204" outlineLevel="5">
      <c r="B361" s="24" t="s">
        <v>406</v>
      </c>
      <c r="C361" s="24" t="s">
        <v>319</v>
      </c>
      <c r="D361" s="30" t="s">
        <v>407</v>
      </c>
      <c r="E361" s="26">
        <v>2229100</v>
      </c>
      <c r="F361" s="26">
        <v>2229100</v>
      </c>
      <c r="G361" s="19">
        <f t="shared" si="5"/>
        <v>100</v>
      </c>
    </row>
    <row r="362" spans="2:7" ht="204" outlineLevel="7">
      <c r="B362" s="27" t="s">
        <v>406</v>
      </c>
      <c r="C362" s="27" t="s">
        <v>319</v>
      </c>
      <c r="D362" s="31" t="s">
        <v>407</v>
      </c>
      <c r="E362" s="29">
        <v>2229100</v>
      </c>
      <c r="F362" s="29">
        <v>2229100</v>
      </c>
      <c r="G362" s="19">
        <f t="shared" si="5"/>
        <v>100</v>
      </c>
    </row>
    <row r="363" spans="2:7" ht="153" outlineLevel="5">
      <c r="B363" s="24" t="s">
        <v>408</v>
      </c>
      <c r="C363" s="24" t="s">
        <v>319</v>
      </c>
      <c r="D363" s="30" t="s">
        <v>409</v>
      </c>
      <c r="E363" s="26">
        <v>289000</v>
      </c>
      <c r="F363" s="26">
        <v>289000</v>
      </c>
      <c r="G363" s="19">
        <f t="shared" si="5"/>
        <v>100</v>
      </c>
    </row>
    <row r="364" spans="2:7" ht="140.25" outlineLevel="7">
      <c r="B364" s="27" t="s">
        <v>408</v>
      </c>
      <c r="C364" s="27" t="s">
        <v>319</v>
      </c>
      <c r="D364" s="31" t="s">
        <v>409</v>
      </c>
      <c r="E364" s="29">
        <v>289000</v>
      </c>
      <c r="F364" s="29">
        <v>289000</v>
      </c>
      <c r="G364" s="19">
        <f t="shared" si="5"/>
        <v>100</v>
      </c>
    </row>
    <row r="365" spans="2:7" ht="140.25" outlineLevel="5">
      <c r="B365" s="24" t="s">
        <v>410</v>
      </c>
      <c r="C365" s="24" t="s">
        <v>319</v>
      </c>
      <c r="D365" s="30" t="s">
        <v>411</v>
      </c>
      <c r="E365" s="26">
        <v>3261000</v>
      </c>
      <c r="F365" s="26">
        <v>3260936.18</v>
      </c>
      <c r="G365" s="19">
        <f t="shared" si="5"/>
        <v>99.998042931616069</v>
      </c>
    </row>
    <row r="366" spans="2:7" ht="127.5" outlineLevel="7">
      <c r="B366" s="27" t="s">
        <v>410</v>
      </c>
      <c r="C366" s="27" t="s">
        <v>319</v>
      </c>
      <c r="D366" s="31" t="s">
        <v>411</v>
      </c>
      <c r="E366" s="29">
        <v>3261000</v>
      </c>
      <c r="F366" s="29">
        <v>3260936.18</v>
      </c>
      <c r="G366" s="19">
        <f t="shared" si="5"/>
        <v>99.998042931616069</v>
      </c>
    </row>
    <row r="367" spans="2:7" ht="178.5" outlineLevel="5">
      <c r="B367" s="24" t="s">
        <v>412</v>
      </c>
      <c r="C367" s="24" t="s">
        <v>319</v>
      </c>
      <c r="D367" s="30" t="s">
        <v>413</v>
      </c>
      <c r="E367" s="26">
        <v>4445600</v>
      </c>
      <c r="F367" s="26">
        <v>4445600</v>
      </c>
      <c r="G367" s="19">
        <f t="shared" si="5"/>
        <v>100</v>
      </c>
    </row>
    <row r="368" spans="2:7" ht="165.75" outlineLevel="7">
      <c r="B368" s="27" t="s">
        <v>412</v>
      </c>
      <c r="C368" s="27" t="s">
        <v>319</v>
      </c>
      <c r="D368" s="31" t="s">
        <v>413</v>
      </c>
      <c r="E368" s="29">
        <v>4445600</v>
      </c>
      <c r="F368" s="29">
        <v>4445600</v>
      </c>
      <c r="G368" s="19">
        <f t="shared" si="5"/>
        <v>100</v>
      </c>
    </row>
    <row r="369" spans="2:7" ht="229.5" outlineLevel="5">
      <c r="B369" s="24" t="s">
        <v>414</v>
      </c>
      <c r="C369" s="24" t="s">
        <v>319</v>
      </c>
      <c r="D369" s="30" t="s">
        <v>415</v>
      </c>
      <c r="E369" s="26">
        <v>74442750</v>
      </c>
      <c r="F369" s="26">
        <v>74304586</v>
      </c>
      <c r="G369" s="19">
        <f t="shared" si="5"/>
        <v>99.814402342739896</v>
      </c>
    </row>
    <row r="370" spans="2:7" ht="204" outlineLevel="7">
      <c r="B370" s="27" t="s">
        <v>414</v>
      </c>
      <c r="C370" s="27" t="s">
        <v>319</v>
      </c>
      <c r="D370" s="31" t="s">
        <v>415</v>
      </c>
      <c r="E370" s="29">
        <v>74442750</v>
      </c>
      <c r="F370" s="29">
        <v>74304586</v>
      </c>
      <c r="G370" s="19">
        <f t="shared" si="5"/>
        <v>99.814402342739896</v>
      </c>
    </row>
    <row r="371" spans="2:7" ht="229.5" outlineLevel="5">
      <c r="B371" s="24" t="s">
        <v>416</v>
      </c>
      <c r="C371" s="24" t="s">
        <v>319</v>
      </c>
      <c r="D371" s="30" t="s">
        <v>417</v>
      </c>
      <c r="E371" s="26">
        <v>77930130</v>
      </c>
      <c r="F371" s="26">
        <v>76601870</v>
      </c>
      <c r="G371" s="19">
        <f t="shared" si="5"/>
        <v>98.295575793342067</v>
      </c>
    </row>
    <row r="372" spans="2:7" ht="216.75" outlineLevel="7">
      <c r="B372" s="27" t="s">
        <v>416</v>
      </c>
      <c r="C372" s="27" t="s">
        <v>319</v>
      </c>
      <c r="D372" s="31" t="s">
        <v>417</v>
      </c>
      <c r="E372" s="29">
        <v>77930130</v>
      </c>
      <c r="F372" s="29">
        <v>76601870</v>
      </c>
      <c r="G372" s="19">
        <f t="shared" si="5"/>
        <v>98.295575793342067</v>
      </c>
    </row>
    <row r="373" spans="2:7" ht="114.75" outlineLevel="5">
      <c r="B373" s="24" t="s">
        <v>418</v>
      </c>
      <c r="C373" s="24" t="s">
        <v>319</v>
      </c>
      <c r="D373" s="30" t="s">
        <v>419</v>
      </c>
      <c r="E373" s="26">
        <v>10200</v>
      </c>
      <c r="F373" s="26">
        <v>3166.67</v>
      </c>
      <c r="G373" s="19">
        <f t="shared" si="5"/>
        <v>31.045784313725488</v>
      </c>
    </row>
    <row r="374" spans="2:7" ht="102" outlineLevel="7">
      <c r="B374" s="27" t="s">
        <v>418</v>
      </c>
      <c r="C374" s="27" t="s">
        <v>319</v>
      </c>
      <c r="D374" s="31" t="s">
        <v>419</v>
      </c>
      <c r="E374" s="29">
        <v>10200</v>
      </c>
      <c r="F374" s="29">
        <v>3166.67</v>
      </c>
      <c r="G374" s="19">
        <f t="shared" si="5"/>
        <v>31.045784313725488</v>
      </c>
    </row>
    <row r="375" spans="2:7" ht="127.5" outlineLevel="5">
      <c r="B375" s="24" t="s">
        <v>420</v>
      </c>
      <c r="C375" s="24" t="s">
        <v>319</v>
      </c>
      <c r="D375" s="30" t="s">
        <v>421</v>
      </c>
      <c r="E375" s="26">
        <v>1091600</v>
      </c>
      <c r="F375" s="26">
        <v>1091600</v>
      </c>
      <c r="G375" s="19">
        <f t="shared" si="5"/>
        <v>100</v>
      </c>
    </row>
    <row r="376" spans="2:7" ht="127.5" outlineLevel="7">
      <c r="B376" s="27" t="s">
        <v>420</v>
      </c>
      <c r="C376" s="27" t="s">
        <v>319</v>
      </c>
      <c r="D376" s="31" t="s">
        <v>421</v>
      </c>
      <c r="E376" s="29">
        <v>1091600</v>
      </c>
      <c r="F376" s="29">
        <v>1091600</v>
      </c>
      <c r="G376" s="19">
        <f t="shared" si="5"/>
        <v>100</v>
      </c>
    </row>
    <row r="377" spans="2:7" ht="76.5" outlineLevel="5">
      <c r="B377" s="24" t="s">
        <v>422</v>
      </c>
      <c r="C377" s="24" t="s">
        <v>319</v>
      </c>
      <c r="D377" s="30" t="s">
        <v>423</v>
      </c>
      <c r="E377" s="26">
        <v>123900</v>
      </c>
      <c r="F377" s="26">
        <v>123900</v>
      </c>
      <c r="G377" s="19">
        <f t="shared" si="5"/>
        <v>100</v>
      </c>
    </row>
    <row r="378" spans="2:7" ht="63.75" outlineLevel="7">
      <c r="B378" s="27" t="s">
        <v>422</v>
      </c>
      <c r="C378" s="27" t="s">
        <v>319</v>
      </c>
      <c r="D378" s="31" t="s">
        <v>423</v>
      </c>
      <c r="E378" s="29">
        <v>123900</v>
      </c>
      <c r="F378" s="29">
        <v>123900</v>
      </c>
      <c r="G378" s="19">
        <f t="shared" si="5"/>
        <v>100</v>
      </c>
    </row>
    <row r="379" spans="2:7" ht="140.25" outlineLevel="5">
      <c r="B379" s="24" t="s">
        <v>424</v>
      </c>
      <c r="C379" s="24" t="s">
        <v>319</v>
      </c>
      <c r="D379" s="30" t="s">
        <v>425</v>
      </c>
      <c r="E379" s="26">
        <v>1096700</v>
      </c>
      <c r="F379" s="26">
        <v>1096700</v>
      </c>
      <c r="G379" s="19">
        <f t="shared" si="5"/>
        <v>100</v>
      </c>
    </row>
    <row r="380" spans="2:7" ht="127.5" outlineLevel="7">
      <c r="B380" s="27" t="s">
        <v>424</v>
      </c>
      <c r="C380" s="27" t="s">
        <v>319</v>
      </c>
      <c r="D380" s="31" t="s">
        <v>425</v>
      </c>
      <c r="E380" s="29">
        <v>1096700</v>
      </c>
      <c r="F380" s="29">
        <v>1096700</v>
      </c>
      <c r="G380" s="19">
        <f t="shared" si="5"/>
        <v>100</v>
      </c>
    </row>
    <row r="381" spans="2:7" ht="127.5" outlineLevel="5">
      <c r="B381" s="24" t="s">
        <v>426</v>
      </c>
      <c r="C381" s="24" t="s">
        <v>319</v>
      </c>
      <c r="D381" s="30" t="s">
        <v>427</v>
      </c>
      <c r="E381" s="26">
        <v>1198200</v>
      </c>
      <c r="F381" s="26">
        <v>1196914.6599999999</v>
      </c>
      <c r="G381" s="19">
        <f t="shared" si="5"/>
        <v>99.892727424470024</v>
      </c>
    </row>
    <row r="382" spans="2:7" ht="102" outlineLevel="7">
      <c r="B382" s="27" t="s">
        <v>426</v>
      </c>
      <c r="C382" s="27" t="s">
        <v>319</v>
      </c>
      <c r="D382" s="31" t="s">
        <v>427</v>
      </c>
      <c r="E382" s="29">
        <v>1198200</v>
      </c>
      <c r="F382" s="29">
        <v>1196914.6599999999</v>
      </c>
      <c r="G382" s="19">
        <f t="shared" si="5"/>
        <v>99.892727424470024</v>
      </c>
    </row>
    <row r="383" spans="2:7" ht="102" outlineLevel="5">
      <c r="B383" s="24" t="s">
        <v>428</v>
      </c>
      <c r="C383" s="24" t="s">
        <v>319</v>
      </c>
      <c r="D383" s="30" t="s">
        <v>429</v>
      </c>
      <c r="E383" s="26">
        <v>383760</v>
      </c>
      <c r="F383" s="26">
        <v>383760</v>
      </c>
      <c r="G383" s="19">
        <f t="shared" si="5"/>
        <v>100</v>
      </c>
    </row>
    <row r="384" spans="2:7" ht="89.25" outlineLevel="7">
      <c r="B384" s="27" t="s">
        <v>428</v>
      </c>
      <c r="C384" s="27" t="s">
        <v>319</v>
      </c>
      <c r="D384" s="31" t="s">
        <v>429</v>
      </c>
      <c r="E384" s="29">
        <v>383760</v>
      </c>
      <c r="F384" s="29">
        <v>383760</v>
      </c>
      <c r="G384" s="19">
        <f t="shared" si="5"/>
        <v>100</v>
      </c>
    </row>
    <row r="385" spans="2:7" ht="204" outlineLevel="5">
      <c r="B385" s="24" t="s">
        <v>430</v>
      </c>
      <c r="C385" s="24" t="s">
        <v>319</v>
      </c>
      <c r="D385" s="30" t="s">
        <v>431</v>
      </c>
      <c r="E385" s="26">
        <v>98400</v>
      </c>
      <c r="F385" s="26">
        <v>0</v>
      </c>
      <c r="G385" s="19">
        <f t="shared" si="5"/>
        <v>0</v>
      </c>
    </row>
    <row r="386" spans="2:7" ht="191.25" outlineLevel="7">
      <c r="B386" s="27" t="s">
        <v>430</v>
      </c>
      <c r="C386" s="27" t="s">
        <v>319</v>
      </c>
      <c r="D386" s="31" t="s">
        <v>431</v>
      </c>
      <c r="E386" s="29">
        <v>98400</v>
      </c>
      <c r="F386" s="29">
        <v>0</v>
      </c>
      <c r="G386" s="19">
        <f t="shared" si="5"/>
        <v>0</v>
      </c>
    </row>
    <row r="387" spans="2:7" ht="140.25" outlineLevel="5">
      <c r="B387" s="24" t="s">
        <v>432</v>
      </c>
      <c r="C387" s="24" t="s">
        <v>319</v>
      </c>
      <c r="D387" s="30" t="s">
        <v>433</v>
      </c>
      <c r="E387" s="26">
        <v>3418900</v>
      </c>
      <c r="F387" s="26">
        <v>3418900</v>
      </c>
      <c r="G387" s="19">
        <f t="shared" si="5"/>
        <v>100</v>
      </c>
    </row>
    <row r="388" spans="2:7" ht="127.5" outlineLevel="7">
      <c r="B388" s="27" t="s">
        <v>432</v>
      </c>
      <c r="C388" s="27" t="s">
        <v>319</v>
      </c>
      <c r="D388" s="31" t="s">
        <v>433</v>
      </c>
      <c r="E388" s="29">
        <v>3418900</v>
      </c>
      <c r="F388" s="29">
        <v>3418900</v>
      </c>
      <c r="G388" s="19">
        <f t="shared" si="5"/>
        <v>100</v>
      </c>
    </row>
    <row r="389" spans="2:7" ht="153" outlineLevel="5">
      <c r="B389" s="24" t="s">
        <v>434</v>
      </c>
      <c r="C389" s="24" t="s">
        <v>319</v>
      </c>
      <c r="D389" s="30" t="s">
        <v>435</v>
      </c>
      <c r="E389" s="26">
        <v>6452700</v>
      </c>
      <c r="F389" s="26">
        <v>6388215.0199999996</v>
      </c>
      <c r="G389" s="19">
        <f t="shared" si="5"/>
        <v>99.000651200272756</v>
      </c>
    </row>
    <row r="390" spans="2:7" ht="153" outlineLevel="7">
      <c r="B390" s="27" t="s">
        <v>434</v>
      </c>
      <c r="C390" s="27" t="s">
        <v>319</v>
      </c>
      <c r="D390" s="31" t="s">
        <v>435</v>
      </c>
      <c r="E390" s="29">
        <v>6452700</v>
      </c>
      <c r="F390" s="29">
        <v>6388215.0199999996</v>
      </c>
      <c r="G390" s="19">
        <f t="shared" si="5"/>
        <v>99.000651200272756</v>
      </c>
    </row>
    <row r="391" spans="2:7" ht="140.25" outlineLevel="5">
      <c r="B391" s="24" t="s">
        <v>436</v>
      </c>
      <c r="C391" s="24" t="s">
        <v>319</v>
      </c>
      <c r="D391" s="30" t="s">
        <v>437</v>
      </c>
      <c r="E391" s="26">
        <v>218900</v>
      </c>
      <c r="F391" s="26">
        <v>178101.9</v>
      </c>
      <c r="G391" s="19">
        <f t="shared" si="5"/>
        <v>81.362220191868431</v>
      </c>
    </row>
    <row r="392" spans="2:7" ht="127.5" outlineLevel="7">
      <c r="B392" s="27" t="s">
        <v>436</v>
      </c>
      <c r="C392" s="27" t="s">
        <v>319</v>
      </c>
      <c r="D392" s="31" t="s">
        <v>437</v>
      </c>
      <c r="E392" s="29">
        <v>218900</v>
      </c>
      <c r="F392" s="29">
        <v>178101.9</v>
      </c>
      <c r="G392" s="19">
        <f t="shared" si="5"/>
        <v>81.362220191868431</v>
      </c>
    </row>
    <row r="393" spans="2:7" ht="178.5" outlineLevel="5">
      <c r="B393" s="24" t="s">
        <v>438</v>
      </c>
      <c r="C393" s="24" t="s">
        <v>319</v>
      </c>
      <c r="D393" s="30" t="s">
        <v>439</v>
      </c>
      <c r="E393" s="26">
        <v>9985300</v>
      </c>
      <c r="F393" s="26">
        <v>9985300</v>
      </c>
      <c r="G393" s="19">
        <f t="shared" si="5"/>
        <v>100</v>
      </c>
    </row>
    <row r="394" spans="2:7" ht="178.5" outlineLevel="7">
      <c r="B394" s="27" t="s">
        <v>438</v>
      </c>
      <c r="C394" s="27" t="s">
        <v>319</v>
      </c>
      <c r="D394" s="31" t="s">
        <v>439</v>
      </c>
      <c r="E394" s="29">
        <v>9985300</v>
      </c>
      <c r="F394" s="29">
        <v>9985300</v>
      </c>
      <c r="G394" s="19">
        <f t="shared" si="5"/>
        <v>100</v>
      </c>
    </row>
    <row r="395" spans="2:7" ht="127.5" outlineLevel="5">
      <c r="B395" s="24" t="s">
        <v>440</v>
      </c>
      <c r="C395" s="24" t="s">
        <v>319</v>
      </c>
      <c r="D395" s="30" t="s">
        <v>441</v>
      </c>
      <c r="E395" s="26">
        <v>98300</v>
      </c>
      <c r="F395" s="26">
        <v>98300</v>
      </c>
      <c r="G395" s="19">
        <f t="shared" si="5"/>
        <v>100</v>
      </c>
    </row>
    <row r="396" spans="2:7" ht="114.75" outlineLevel="7">
      <c r="B396" s="27" t="s">
        <v>440</v>
      </c>
      <c r="C396" s="27" t="s">
        <v>319</v>
      </c>
      <c r="D396" s="31" t="s">
        <v>441</v>
      </c>
      <c r="E396" s="29">
        <v>98300</v>
      </c>
      <c r="F396" s="29">
        <v>98300</v>
      </c>
      <c r="G396" s="19">
        <f t="shared" si="5"/>
        <v>100</v>
      </c>
    </row>
    <row r="397" spans="2:7" ht="216.75" outlineLevel="5">
      <c r="B397" s="24" t="s">
        <v>442</v>
      </c>
      <c r="C397" s="24" t="s">
        <v>319</v>
      </c>
      <c r="D397" s="30" t="s">
        <v>443</v>
      </c>
      <c r="E397" s="26">
        <v>1456400</v>
      </c>
      <c r="F397" s="26">
        <v>1216128</v>
      </c>
      <c r="G397" s="19">
        <f t="shared" si="5"/>
        <v>83.50233452348256</v>
      </c>
    </row>
    <row r="398" spans="2:7" ht="204" outlineLevel="7">
      <c r="B398" s="27" t="s">
        <v>442</v>
      </c>
      <c r="C398" s="27" t="s">
        <v>319</v>
      </c>
      <c r="D398" s="31" t="s">
        <v>443</v>
      </c>
      <c r="E398" s="29">
        <v>1456400</v>
      </c>
      <c r="F398" s="29">
        <v>1216128</v>
      </c>
      <c r="G398" s="19">
        <f t="shared" si="5"/>
        <v>83.50233452348256</v>
      </c>
    </row>
    <row r="399" spans="2:7" ht="293.25" outlineLevel="5">
      <c r="B399" s="24" t="s">
        <v>444</v>
      </c>
      <c r="C399" s="24" t="s">
        <v>319</v>
      </c>
      <c r="D399" s="30" t="s">
        <v>445</v>
      </c>
      <c r="E399" s="26">
        <v>1260800</v>
      </c>
      <c r="F399" s="26">
        <v>1259115.26</v>
      </c>
      <c r="G399" s="19">
        <f t="shared" si="5"/>
        <v>99.866375317258886</v>
      </c>
    </row>
    <row r="400" spans="2:7" ht="267.75" outlineLevel="7">
      <c r="B400" s="27" t="s">
        <v>444</v>
      </c>
      <c r="C400" s="27" t="s">
        <v>319</v>
      </c>
      <c r="D400" s="31" t="s">
        <v>445</v>
      </c>
      <c r="E400" s="29">
        <v>1260800</v>
      </c>
      <c r="F400" s="29">
        <v>1259115.26</v>
      </c>
      <c r="G400" s="19">
        <f t="shared" ref="G400:G463" si="6">F400/E400*100</f>
        <v>99.866375317258886</v>
      </c>
    </row>
    <row r="401" spans="2:7" ht="204" outlineLevel="5">
      <c r="B401" s="24" t="s">
        <v>446</v>
      </c>
      <c r="C401" s="24" t="s">
        <v>319</v>
      </c>
      <c r="D401" s="30" t="s">
        <v>447</v>
      </c>
      <c r="E401" s="26">
        <v>98200</v>
      </c>
      <c r="F401" s="26">
        <v>98200</v>
      </c>
      <c r="G401" s="19">
        <f t="shared" si="6"/>
        <v>100</v>
      </c>
    </row>
    <row r="402" spans="2:7" ht="178.5" outlineLevel="7">
      <c r="B402" s="27" t="s">
        <v>446</v>
      </c>
      <c r="C402" s="27" t="s">
        <v>319</v>
      </c>
      <c r="D402" s="31" t="s">
        <v>447</v>
      </c>
      <c r="E402" s="29">
        <v>98200</v>
      </c>
      <c r="F402" s="29">
        <v>98200</v>
      </c>
      <c r="G402" s="19">
        <f t="shared" si="6"/>
        <v>100</v>
      </c>
    </row>
    <row r="403" spans="2:7" ht="114.75" outlineLevel="5">
      <c r="B403" s="24" t="s">
        <v>448</v>
      </c>
      <c r="C403" s="24" t="s">
        <v>319</v>
      </c>
      <c r="D403" s="30" t="s">
        <v>449</v>
      </c>
      <c r="E403" s="26">
        <v>68100</v>
      </c>
      <c r="F403" s="26">
        <v>68100</v>
      </c>
      <c r="G403" s="19">
        <f t="shared" si="6"/>
        <v>100</v>
      </c>
    </row>
    <row r="404" spans="2:7" ht="114.75" outlineLevel="7">
      <c r="B404" s="27" t="s">
        <v>448</v>
      </c>
      <c r="C404" s="27" t="s">
        <v>319</v>
      </c>
      <c r="D404" s="31" t="s">
        <v>449</v>
      </c>
      <c r="E404" s="29">
        <v>68100</v>
      </c>
      <c r="F404" s="29">
        <v>68100</v>
      </c>
      <c r="G404" s="19">
        <f t="shared" si="6"/>
        <v>100</v>
      </c>
    </row>
    <row r="405" spans="2:7" ht="102" outlineLevel="5">
      <c r="B405" s="24" t="s">
        <v>450</v>
      </c>
      <c r="C405" s="24" t="s">
        <v>319</v>
      </c>
      <c r="D405" s="30" t="s">
        <v>451</v>
      </c>
      <c r="E405" s="26">
        <v>4228900</v>
      </c>
      <c r="F405" s="26">
        <v>4228900</v>
      </c>
      <c r="G405" s="19">
        <f t="shared" si="6"/>
        <v>100</v>
      </c>
    </row>
    <row r="406" spans="2:7" ht="89.25" outlineLevel="7">
      <c r="B406" s="27" t="s">
        <v>450</v>
      </c>
      <c r="C406" s="27" t="s">
        <v>319</v>
      </c>
      <c r="D406" s="31" t="s">
        <v>451</v>
      </c>
      <c r="E406" s="29">
        <v>4228900</v>
      </c>
      <c r="F406" s="29">
        <v>4228900</v>
      </c>
      <c r="G406" s="19">
        <f t="shared" si="6"/>
        <v>100</v>
      </c>
    </row>
    <row r="407" spans="2:7" ht="178.5" outlineLevel="5">
      <c r="B407" s="24" t="s">
        <v>452</v>
      </c>
      <c r="C407" s="24" t="s">
        <v>319</v>
      </c>
      <c r="D407" s="30" t="s">
        <v>453</v>
      </c>
      <c r="E407" s="26">
        <v>751400</v>
      </c>
      <c r="F407" s="26">
        <v>751400</v>
      </c>
      <c r="G407" s="19">
        <f t="shared" si="6"/>
        <v>100</v>
      </c>
    </row>
    <row r="408" spans="2:7" ht="153" outlineLevel="7">
      <c r="B408" s="27" t="s">
        <v>452</v>
      </c>
      <c r="C408" s="27" t="s">
        <v>319</v>
      </c>
      <c r="D408" s="31" t="s">
        <v>453</v>
      </c>
      <c r="E408" s="29">
        <v>751400</v>
      </c>
      <c r="F408" s="29">
        <v>751400</v>
      </c>
      <c r="G408" s="19">
        <f t="shared" si="6"/>
        <v>100</v>
      </c>
    </row>
    <row r="409" spans="2:7" ht="242.25" outlineLevel="5">
      <c r="B409" s="24" t="s">
        <v>454</v>
      </c>
      <c r="C409" s="24" t="s">
        <v>319</v>
      </c>
      <c r="D409" s="30" t="s">
        <v>455</v>
      </c>
      <c r="E409" s="26">
        <v>238565400</v>
      </c>
      <c r="F409" s="26">
        <v>238565187</v>
      </c>
      <c r="G409" s="19">
        <f t="shared" si="6"/>
        <v>99.999910716306729</v>
      </c>
    </row>
    <row r="410" spans="2:7" ht="216.75" outlineLevel="7">
      <c r="B410" s="27" t="s">
        <v>454</v>
      </c>
      <c r="C410" s="27" t="s">
        <v>319</v>
      </c>
      <c r="D410" s="31" t="s">
        <v>455</v>
      </c>
      <c r="E410" s="29">
        <v>238565400</v>
      </c>
      <c r="F410" s="29">
        <v>238565187</v>
      </c>
      <c r="G410" s="19">
        <f t="shared" si="6"/>
        <v>99.999910716306729</v>
      </c>
    </row>
    <row r="411" spans="2:7" ht="127.5" outlineLevel="5">
      <c r="B411" s="24" t="s">
        <v>456</v>
      </c>
      <c r="C411" s="24" t="s">
        <v>319</v>
      </c>
      <c r="D411" s="30" t="s">
        <v>457</v>
      </c>
      <c r="E411" s="26">
        <v>18276600</v>
      </c>
      <c r="F411" s="26">
        <v>18243720</v>
      </c>
      <c r="G411" s="19">
        <f t="shared" si="6"/>
        <v>99.820097830012145</v>
      </c>
    </row>
    <row r="412" spans="2:7" ht="114.75" outlineLevel="7">
      <c r="B412" s="27" t="s">
        <v>456</v>
      </c>
      <c r="C412" s="27" t="s">
        <v>319</v>
      </c>
      <c r="D412" s="31" t="s">
        <v>457</v>
      </c>
      <c r="E412" s="29">
        <v>18276600</v>
      </c>
      <c r="F412" s="29">
        <v>18243720</v>
      </c>
      <c r="G412" s="19">
        <f t="shared" si="6"/>
        <v>99.820097830012145</v>
      </c>
    </row>
    <row r="413" spans="2:7" ht="127.5" outlineLevel="5">
      <c r="B413" s="24" t="s">
        <v>458</v>
      </c>
      <c r="C413" s="24" t="s">
        <v>319</v>
      </c>
      <c r="D413" s="30" t="s">
        <v>459</v>
      </c>
      <c r="E413" s="26">
        <v>382993900</v>
      </c>
      <c r="F413" s="26">
        <v>367062596</v>
      </c>
      <c r="G413" s="19">
        <f t="shared" si="6"/>
        <v>95.8403243498134</v>
      </c>
    </row>
    <row r="414" spans="2:7" ht="114.75" outlineLevel="7">
      <c r="B414" s="27" t="s">
        <v>458</v>
      </c>
      <c r="C414" s="27" t="s">
        <v>319</v>
      </c>
      <c r="D414" s="31" t="s">
        <v>459</v>
      </c>
      <c r="E414" s="29">
        <v>382993900</v>
      </c>
      <c r="F414" s="29">
        <v>367062596</v>
      </c>
      <c r="G414" s="19">
        <f t="shared" si="6"/>
        <v>95.8403243498134</v>
      </c>
    </row>
    <row r="415" spans="2:7" ht="153" outlineLevel="5">
      <c r="B415" s="24" t="s">
        <v>460</v>
      </c>
      <c r="C415" s="24" t="s">
        <v>319</v>
      </c>
      <c r="D415" s="30" t="s">
        <v>461</v>
      </c>
      <c r="E415" s="26">
        <v>901211900</v>
      </c>
      <c r="F415" s="26">
        <v>901211900</v>
      </c>
      <c r="G415" s="19">
        <f t="shared" si="6"/>
        <v>100</v>
      </c>
    </row>
    <row r="416" spans="2:7" ht="140.25" outlineLevel="7">
      <c r="B416" s="27" t="s">
        <v>460</v>
      </c>
      <c r="C416" s="27" t="s">
        <v>319</v>
      </c>
      <c r="D416" s="31" t="s">
        <v>461</v>
      </c>
      <c r="E416" s="29">
        <v>901211900</v>
      </c>
      <c r="F416" s="29">
        <v>901211900</v>
      </c>
      <c r="G416" s="19">
        <f t="shared" si="6"/>
        <v>100</v>
      </c>
    </row>
    <row r="417" spans="2:7" ht="242.25" outlineLevel="5">
      <c r="B417" s="24" t="s">
        <v>462</v>
      </c>
      <c r="C417" s="24" t="s">
        <v>319</v>
      </c>
      <c r="D417" s="30" t="s">
        <v>463</v>
      </c>
      <c r="E417" s="26">
        <v>89728630</v>
      </c>
      <c r="F417" s="26">
        <v>89728525</v>
      </c>
      <c r="G417" s="19">
        <f t="shared" si="6"/>
        <v>99.99988298049351</v>
      </c>
    </row>
    <row r="418" spans="2:7" ht="204" outlineLevel="7">
      <c r="B418" s="27" t="s">
        <v>462</v>
      </c>
      <c r="C418" s="27" t="s">
        <v>319</v>
      </c>
      <c r="D418" s="31" t="s">
        <v>463</v>
      </c>
      <c r="E418" s="29">
        <v>89728630</v>
      </c>
      <c r="F418" s="29">
        <v>89728525</v>
      </c>
      <c r="G418" s="19">
        <f t="shared" si="6"/>
        <v>99.99988298049351</v>
      </c>
    </row>
    <row r="419" spans="2:7" ht="153" outlineLevel="5">
      <c r="B419" s="24" t="s">
        <v>464</v>
      </c>
      <c r="C419" s="24" t="s">
        <v>319</v>
      </c>
      <c r="D419" s="30" t="s">
        <v>465</v>
      </c>
      <c r="E419" s="26">
        <v>23100600</v>
      </c>
      <c r="F419" s="26">
        <v>23100600</v>
      </c>
      <c r="G419" s="19">
        <f t="shared" si="6"/>
        <v>100</v>
      </c>
    </row>
    <row r="420" spans="2:7" ht="140.25" outlineLevel="7">
      <c r="B420" s="27" t="s">
        <v>464</v>
      </c>
      <c r="C420" s="27" t="s">
        <v>319</v>
      </c>
      <c r="D420" s="31" t="s">
        <v>465</v>
      </c>
      <c r="E420" s="29">
        <v>23100600</v>
      </c>
      <c r="F420" s="29">
        <v>23100600</v>
      </c>
      <c r="G420" s="19">
        <f t="shared" si="6"/>
        <v>100</v>
      </c>
    </row>
    <row r="421" spans="2:7" ht="102" outlineLevel="5">
      <c r="B421" s="24" t="s">
        <v>466</v>
      </c>
      <c r="C421" s="24" t="s">
        <v>319</v>
      </c>
      <c r="D421" s="30" t="s">
        <v>467</v>
      </c>
      <c r="E421" s="26">
        <v>2168800</v>
      </c>
      <c r="F421" s="26">
        <v>2168800</v>
      </c>
      <c r="G421" s="19">
        <f t="shared" si="6"/>
        <v>100</v>
      </c>
    </row>
    <row r="422" spans="2:7" ht="102" outlineLevel="7">
      <c r="B422" s="27" t="s">
        <v>466</v>
      </c>
      <c r="C422" s="27" t="s">
        <v>319</v>
      </c>
      <c r="D422" s="31" t="s">
        <v>467</v>
      </c>
      <c r="E422" s="29">
        <v>2168800</v>
      </c>
      <c r="F422" s="29">
        <v>2168800</v>
      </c>
      <c r="G422" s="19">
        <f t="shared" si="6"/>
        <v>100</v>
      </c>
    </row>
    <row r="423" spans="2:7" ht="89.25" outlineLevel="5">
      <c r="B423" s="24" t="s">
        <v>468</v>
      </c>
      <c r="C423" s="24" t="s">
        <v>319</v>
      </c>
      <c r="D423" s="30" t="s">
        <v>469</v>
      </c>
      <c r="E423" s="26">
        <v>8020000</v>
      </c>
      <c r="F423" s="26">
        <v>4931497.1500000004</v>
      </c>
      <c r="G423" s="19">
        <f t="shared" si="6"/>
        <v>61.48998940149626</v>
      </c>
    </row>
    <row r="424" spans="2:7" ht="76.5" outlineLevel="7">
      <c r="B424" s="27" t="s">
        <v>468</v>
      </c>
      <c r="C424" s="27" t="s">
        <v>319</v>
      </c>
      <c r="D424" s="31" t="s">
        <v>469</v>
      </c>
      <c r="E424" s="29">
        <v>8020000</v>
      </c>
      <c r="F424" s="29">
        <v>4931497.1500000004</v>
      </c>
      <c r="G424" s="19">
        <f t="shared" si="6"/>
        <v>61.48998940149626</v>
      </c>
    </row>
    <row r="425" spans="2:7" ht="178.5" outlineLevel="5">
      <c r="B425" s="24" t="s">
        <v>470</v>
      </c>
      <c r="C425" s="24" t="s">
        <v>319</v>
      </c>
      <c r="D425" s="30" t="s">
        <v>471</v>
      </c>
      <c r="E425" s="26">
        <v>18000</v>
      </c>
      <c r="F425" s="26">
        <v>0</v>
      </c>
      <c r="G425" s="19">
        <f t="shared" si="6"/>
        <v>0</v>
      </c>
    </row>
    <row r="426" spans="2:7" ht="153" outlineLevel="7">
      <c r="B426" s="27" t="s">
        <v>470</v>
      </c>
      <c r="C426" s="27" t="s">
        <v>319</v>
      </c>
      <c r="D426" s="31" t="s">
        <v>471</v>
      </c>
      <c r="E426" s="29">
        <v>18000</v>
      </c>
      <c r="F426" s="29">
        <v>0</v>
      </c>
      <c r="G426" s="19">
        <f t="shared" si="6"/>
        <v>0</v>
      </c>
    </row>
    <row r="427" spans="2:7" ht="63.75" outlineLevel="3">
      <c r="B427" s="24" t="s">
        <v>472</v>
      </c>
      <c r="C427" s="24" t="s">
        <v>319</v>
      </c>
      <c r="D427" s="25" t="s">
        <v>473</v>
      </c>
      <c r="E427" s="26">
        <v>2110000</v>
      </c>
      <c r="F427" s="26">
        <v>1570885</v>
      </c>
      <c r="G427" s="19">
        <f t="shared" si="6"/>
        <v>74.449526066350714</v>
      </c>
    </row>
    <row r="428" spans="2:7" ht="114.75" outlineLevel="4">
      <c r="B428" s="24" t="s">
        <v>474</v>
      </c>
      <c r="C428" s="24" t="s">
        <v>319</v>
      </c>
      <c r="D428" s="30" t="s">
        <v>475</v>
      </c>
      <c r="E428" s="26">
        <v>2110000</v>
      </c>
      <c r="F428" s="26">
        <v>1570885</v>
      </c>
      <c r="G428" s="19">
        <f t="shared" si="6"/>
        <v>74.449526066350714</v>
      </c>
    </row>
    <row r="429" spans="2:7" ht="114.75" outlineLevel="7">
      <c r="B429" s="27" t="s">
        <v>474</v>
      </c>
      <c r="C429" s="27" t="s">
        <v>319</v>
      </c>
      <c r="D429" s="31" t="s">
        <v>475</v>
      </c>
      <c r="E429" s="29">
        <v>2110000</v>
      </c>
      <c r="F429" s="29">
        <v>1570885</v>
      </c>
      <c r="G429" s="19">
        <f t="shared" si="6"/>
        <v>74.449526066350714</v>
      </c>
    </row>
    <row r="430" spans="2:7" ht="38.25" outlineLevel="3">
      <c r="B430" s="24" t="s">
        <v>476</v>
      </c>
      <c r="C430" s="24" t="s">
        <v>319</v>
      </c>
      <c r="D430" s="25" t="s">
        <v>477</v>
      </c>
      <c r="E430" s="26">
        <v>1796800</v>
      </c>
      <c r="F430" s="26">
        <v>1796800</v>
      </c>
      <c r="G430" s="19">
        <f t="shared" si="6"/>
        <v>100</v>
      </c>
    </row>
    <row r="431" spans="2:7" ht="76.5" outlineLevel="4">
      <c r="B431" s="24" t="s">
        <v>478</v>
      </c>
      <c r="C431" s="24" t="s">
        <v>319</v>
      </c>
      <c r="D431" s="30" t="s">
        <v>479</v>
      </c>
      <c r="E431" s="26">
        <v>1796800</v>
      </c>
      <c r="F431" s="26">
        <v>1796800</v>
      </c>
      <c r="G431" s="19">
        <f t="shared" si="6"/>
        <v>100</v>
      </c>
    </row>
    <row r="432" spans="2:7" ht="63.75" outlineLevel="7">
      <c r="B432" s="27" t="s">
        <v>478</v>
      </c>
      <c r="C432" s="27" t="s">
        <v>319</v>
      </c>
      <c r="D432" s="31" t="s">
        <v>479</v>
      </c>
      <c r="E432" s="29">
        <v>1796800</v>
      </c>
      <c r="F432" s="29">
        <v>1796800</v>
      </c>
      <c r="G432" s="19">
        <f t="shared" si="6"/>
        <v>100</v>
      </c>
    </row>
    <row r="433" spans="2:7" ht="76.5" outlineLevel="3">
      <c r="B433" s="24" t="s">
        <v>480</v>
      </c>
      <c r="C433" s="24" t="s">
        <v>319</v>
      </c>
      <c r="D433" s="25" t="s">
        <v>481</v>
      </c>
      <c r="E433" s="26">
        <v>18700</v>
      </c>
      <c r="F433" s="26">
        <v>0</v>
      </c>
      <c r="G433" s="19">
        <f t="shared" si="6"/>
        <v>0</v>
      </c>
    </row>
    <row r="434" spans="2:7" ht="76.5" outlineLevel="4">
      <c r="B434" s="24" t="s">
        <v>482</v>
      </c>
      <c r="C434" s="24" t="s">
        <v>319</v>
      </c>
      <c r="D434" s="25" t="s">
        <v>481</v>
      </c>
      <c r="E434" s="26">
        <v>18700</v>
      </c>
      <c r="F434" s="26">
        <v>0</v>
      </c>
      <c r="G434" s="19">
        <f t="shared" si="6"/>
        <v>0</v>
      </c>
    </row>
    <row r="435" spans="2:7" ht="63.75" outlineLevel="7">
      <c r="B435" s="27" t="s">
        <v>482</v>
      </c>
      <c r="C435" s="27" t="s">
        <v>319</v>
      </c>
      <c r="D435" s="28" t="s">
        <v>481</v>
      </c>
      <c r="E435" s="29">
        <v>18700</v>
      </c>
      <c r="F435" s="29">
        <v>0</v>
      </c>
      <c r="G435" s="19">
        <f t="shared" si="6"/>
        <v>0</v>
      </c>
    </row>
    <row r="436" spans="2:7" ht="76.5" outlineLevel="3">
      <c r="B436" s="24" t="s">
        <v>483</v>
      </c>
      <c r="C436" s="24" t="s">
        <v>319</v>
      </c>
      <c r="D436" s="30" t="s">
        <v>484</v>
      </c>
      <c r="E436" s="26">
        <v>307000</v>
      </c>
      <c r="F436" s="26">
        <v>307000</v>
      </c>
      <c r="G436" s="19">
        <f t="shared" si="6"/>
        <v>100</v>
      </c>
    </row>
    <row r="437" spans="2:7" ht="76.5" outlineLevel="4">
      <c r="B437" s="24" t="s">
        <v>485</v>
      </c>
      <c r="C437" s="24" t="s">
        <v>319</v>
      </c>
      <c r="D437" s="30" t="s">
        <v>484</v>
      </c>
      <c r="E437" s="26">
        <v>307000</v>
      </c>
      <c r="F437" s="26">
        <v>307000</v>
      </c>
      <c r="G437" s="19">
        <f t="shared" si="6"/>
        <v>100</v>
      </c>
    </row>
    <row r="438" spans="2:7" ht="76.5" outlineLevel="7">
      <c r="B438" s="27" t="s">
        <v>485</v>
      </c>
      <c r="C438" s="27" t="s">
        <v>319</v>
      </c>
      <c r="D438" s="31" t="s">
        <v>484</v>
      </c>
      <c r="E438" s="29">
        <v>307000</v>
      </c>
      <c r="F438" s="29">
        <v>307000</v>
      </c>
      <c r="G438" s="19">
        <f t="shared" si="6"/>
        <v>100</v>
      </c>
    </row>
    <row r="439" spans="2:7" outlineLevel="2">
      <c r="B439" s="24" t="s">
        <v>486</v>
      </c>
      <c r="C439" s="24" t="s">
        <v>5</v>
      </c>
      <c r="D439" s="25" t="s">
        <v>487</v>
      </c>
      <c r="E439" s="26">
        <v>130981041.69</v>
      </c>
      <c r="F439" s="26">
        <v>130798520.45999999</v>
      </c>
      <c r="G439" s="19">
        <f t="shared" si="6"/>
        <v>99.860650650166619</v>
      </c>
    </row>
    <row r="440" spans="2:7" ht="51" outlineLevel="3">
      <c r="B440" s="24" t="s">
        <v>488</v>
      </c>
      <c r="C440" s="24" t="s">
        <v>5</v>
      </c>
      <c r="D440" s="25" t="s">
        <v>489</v>
      </c>
      <c r="E440" s="26">
        <v>102091837.29000001</v>
      </c>
      <c r="F440" s="26">
        <v>102091837.29000001</v>
      </c>
      <c r="G440" s="19">
        <f t="shared" si="6"/>
        <v>100</v>
      </c>
    </row>
    <row r="441" spans="2:7" ht="63.75" outlineLevel="4">
      <c r="B441" s="24" t="s">
        <v>490</v>
      </c>
      <c r="C441" s="24" t="s">
        <v>5</v>
      </c>
      <c r="D441" s="25" t="s">
        <v>491</v>
      </c>
      <c r="E441" s="26">
        <v>102091837.29000001</v>
      </c>
      <c r="F441" s="26">
        <v>102091837.29000001</v>
      </c>
      <c r="G441" s="19">
        <f t="shared" si="6"/>
        <v>100</v>
      </c>
    </row>
    <row r="442" spans="2:7" ht="63.75" outlineLevel="5">
      <c r="B442" s="24" t="s">
        <v>492</v>
      </c>
      <c r="C442" s="24" t="s">
        <v>222</v>
      </c>
      <c r="D442" s="25" t="s">
        <v>493</v>
      </c>
      <c r="E442" s="26">
        <v>47520461</v>
      </c>
      <c r="F442" s="26">
        <v>47520461</v>
      </c>
      <c r="G442" s="19">
        <f t="shared" si="6"/>
        <v>100</v>
      </c>
    </row>
    <row r="443" spans="2:7" ht="51" outlineLevel="7">
      <c r="B443" s="27" t="s">
        <v>492</v>
      </c>
      <c r="C443" s="27" t="s">
        <v>222</v>
      </c>
      <c r="D443" s="28" t="s">
        <v>493</v>
      </c>
      <c r="E443" s="29">
        <v>47520461</v>
      </c>
      <c r="F443" s="29">
        <v>47520461</v>
      </c>
      <c r="G443" s="19">
        <f t="shared" si="6"/>
        <v>100</v>
      </c>
    </row>
    <row r="444" spans="2:7" ht="63.75" outlineLevel="5">
      <c r="B444" s="24" t="s">
        <v>494</v>
      </c>
      <c r="C444" s="24" t="s">
        <v>222</v>
      </c>
      <c r="D444" s="25" t="s">
        <v>495</v>
      </c>
      <c r="E444" s="26">
        <v>12816957</v>
      </c>
      <c r="F444" s="26">
        <v>12816957</v>
      </c>
      <c r="G444" s="19">
        <f t="shared" si="6"/>
        <v>100</v>
      </c>
    </row>
    <row r="445" spans="2:7" ht="51" outlineLevel="7">
      <c r="B445" s="27" t="s">
        <v>494</v>
      </c>
      <c r="C445" s="27" t="s">
        <v>222</v>
      </c>
      <c r="D445" s="28" t="s">
        <v>495</v>
      </c>
      <c r="E445" s="29">
        <v>12816957</v>
      </c>
      <c r="F445" s="29">
        <v>12816957</v>
      </c>
      <c r="G445" s="19">
        <f t="shared" si="6"/>
        <v>100</v>
      </c>
    </row>
    <row r="446" spans="2:7" ht="63.75" outlineLevel="5">
      <c r="B446" s="24" t="s">
        <v>496</v>
      </c>
      <c r="C446" s="24" t="s">
        <v>222</v>
      </c>
      <c r="D446" s="25" t="s">
        <v>497</v>
      </c>
      <c r="E446" s="26">
        <v>6349315</v>
      </c>
      <c r="F446" s="26">
        <v>6349315</v>
      </c>
      <c r="G446" s="19">
        <f t="shared" si="6"/>
        <v>100</v>
      </c>
    </row>
    <row r="447" spans="2:7" ht="63.75" outlineLevel="7">
      <c r="B447" s="27" t="s">
        <v>496</v>
      </c>
      <c r="C447" s="27" t="s">
        <v>222</v>
      </c>
      <c r="D447" s="28" t="s">
        <v>497</v>
      </c>
      <c r="E447" s="29">
        <v>6349315</v>
      </c>
      <c r="F447" s="29">
        <v>6349315</v>
      </c>
      <c r="G447" s="19">
        <f t="shared" si="6"/>
        <v>100</v>
      </c>
    </row>
    <row r="448" spans="2:7" ht="63.75" outlineLevel="5">
      <c r="B448" s="24" t="s">
        <v>498</v>
      </c>
      <c r="C448" s="24" t="s">
        <v>222</v>
      </c>
      <c r="D448" s="25" t="s">
        <v>499</v>
      </c>
      <c r="E448" s="26">
        <v>6183315</v>
      </c>
      <c r="F448" s="26">
        <v>6183315</v>
      </c>
      <c r="G448" s="19">
        <f t="shared" si="6"/>
        <v>100</v>
      </c>
    </row>
    <row r="449" spans="2:7" ht="51" outlineLevel="7">
      <c r="B449" s="27" t="s">
        <v>498</v>
      </c>
      <c r="C449" s="27" t="s">
        <v>222</v>
      </c>
      <c r="D449" s="28" t="s">
        <v>499</v>
      </c>
      <c r="E449" s="29">
        <v>6183315</v>
      </c>
      <c r="F449" s="29">
        <v>6183315</v>
      </c>
      <c r="G449" s="19">
        <f t="shared" si="6"/>
        <v>100</v>
      </c>
    </row>
    <row r="450" spans="2:7" ht="63.75" outlineLevel="5">
      <c r="B450" s="24" t="s">
        <v>500</v>
      </c>
      <c r="C450" s="24" t="s">
        <v>222</v>
      </c>
      <c r="D450" s="25" t="s">
        <v>501</v>
      </c>
      <c r="E450" s="26">
        <v>8358129</v>
      </c>
      <c r="F450" s="26">
        <v>8358129</v>
      </c>
      <c r="G450" s="19">
        <f t="shared" si="6"/>
        <v>100</v>
      </c>
    </row>
    <row r="451" spans="2:7" ht="51" outlineLevel="7">
      <c r="B451" s="27" t="s">
        <v>500</v>
      </c>
      <c r="C451" s="27" t="s">
        <v>222</v>
      </c>
      <c r="D451" s="28" t="s">
        <v>501</v>
      </c>
      <c r="E451" s="29">
        <v>8358129</v>
      </c>
      <c r="F451" s="29">
        <v>8358129</v>
      </c>
      <c r="G451" s="19">
        <f t="shared" si="6"/>
        <v>100</v>
      </c>
    </row>
    <row r="452" spans="2:7" ht="63.75" outlineLevel="5">
      <c r="B452" s="24" t="s">
        <v>502</v>
      </c>
      <c r="C452" s="24" t="s">
        <v>222</v>
      </c>
      <c r="D452" s="25" t="s">
        <v>503</v>
      </c>
      <c r="E452" s="26">
        <v>18165073.289999999</v>
      </c>
      <c r="F452" s="26">
        <v>18165073.289999999</v>
      </c>
      <c r="G452" s="19">
        <f t="shared" si="6"/>
        <v>100</v>
      </c>
    </row>
    <row r="453" spans="2:7" ht="51" outlineLevel="7">
      <c r="B453" s="27" t="s">
        <v>502</v>
      </c>
      <c r="C453" s="27" t="s">
        <v>222</v>
      </c>
      <c r="D453" s="28" t="s">
        <v>503</v>
      </c>
      <c r="E453" s="29">
        <v>18165073.289999999</v>
      </c>
      <c r="F453" s="29">
        <v>18165073.289999999</v>
      </c>
      <c r="G453" s="19">
        <f t="shared" si="6"/>
        <v>100</v>
      </c>
    </row>
    <row r="454" spans="2:7" ht="63.75" outlineLevel="5">
      <c r="B454" s="24" t="s">
        <v>504</v>
      </c>
      <c r="C454" s="24" t="s">
        <v>222</v>
      </c>
      <c r="D454" s="25" t="s">
        <v>505</v>
      </c>
      <c r="E454" s="26">
        <v>1838587</v>
      </c>
      <c r="F454" s="26">
        <v>1838587</v>
      </c>
      <c r="G454" s="19">
        <f t="shared" si="6"/>
        <v>100</v>
      </c>
    </row>
    <row r="455" spans="2:7" ht="51" outlineLevel="7">
      <c r="B455" s="27" t="s">
        <v>504</v>
      </c>
      <c r="C455" s="27" t="s">
        <v>222</v>
      </c>
      <c r="D455" s="28" t="s">
        <v>505</v>
      </c>
      <c r="E455" s="29">
        <v>1838587</v>
      </c>
      <c r="F455" s="29">
        <v>1838587</v>
      </c>
      <c r="G455" s="19">
        <f t="shared" si="6"/>
        <v>100</v>
      </c>
    </row>
    <row r="456" spans="2:7" ht="63.75" outlineLevel="5">
      <c r="B456" s="24" t="s">
        <v>506</v>
      </c>
      <c r="C456" s="24" t="s">
        <v>507</v>
      </c>
      <c r="D456" s="25" t="s">
        <v>491</v>
      </c>
      <c r="E456" s="26">
        <v>860000</v>
      </c>
      <c r="F456" s="26">
        <v>860000</v>
      </c>
      <c r="G456" s="19">
        <f t="shared" si="6"/>
        <v>100</v>
      </c>
    </row>
    <row r="457" spans="2:7" ht="63.75" outlineLevel="7">
      <c r="B457" s="27" t="s">
        <v>506</v>
      </c>
      <c r="C457" s="27" t="s">
        <v>507</v>
      </c>
      <c r="D457" s="28" t="s">
        <v>491</v>
      </c>
      <c r="E457" s="29">
        <v>860000</v>
      </c>
      <c r="F457" s="29">
        <v>860000</v>
      </c>
      <c r="G457" s="19">
        <f t="shared" si="6"/>
        <v>100</v>
      </c>
    </row>
    <row r="458" spans="2:7" ht="127.5" outlineLevel="3">
      <c r="B458" s="24" t="s">
        <v>508</v>
      </c>
      <c r="C458" s="24" t="s">
        <v>319</v>
      </c>
      <c r="D458" s="30" t="s">
        <v>509</v>
      </c>
      <c r="E458" s="26">
        <v>28539204.399999999</v>
      </c>
      <c r="F458" s="26">
        <v>28356683.170000002</v>
      </c>
      <c r="G458" s="19">
        <f t="shared" si="6"/>
        <v>99.360454386037489</v>
      </c>
    </row>
    <row r="459" spans="2:7" ht="114.75" outlineLevel="7">
      <c r="B459" s="27" t="s">
        <v>508</v>
      </c>
      <c r="C459" s="27" t="s">
        <v>319</v>
      </c>
      <c r="D459" s="31" t="s">
        <v>509</v>
      </c>
      <c r="E459" s="29">
        <v>28539204.399999999</v>
      </c>
      <c r="F459" s="29">
        <v>28356683.170000002</v>
      </c>
      <c r="G459" s="19">
        <f t="shared" si="6"/>
        <v>99.360454386037489</v>
      </c>
    </row>
    <row r="460" spans="2:7" ht="89.25" outlineLevel="3">
      <c r="B460" s="24" t="s">
        <v>510</v>
      </c>
      <c r="C460" s="24" t="s">
        <v>319</v>
      </c>
      <c r="D460" s="30" t="s">
        <v>511</v>
      </c>
      <c r="E460" s="26">
        <v>350000</v>
      </c>
      <c r="F460" s="26">
        <v>350000</v>
      </c>
      <c r="G460" s="19">
        <f t="shared" si="6"/>
        <v>100</v>
      </c>
    </row>
    <row r="461" spans="2:7" ht="76.5" outlineLevel="7">
      <c r="B461" s="27" t="s">
        <v>510</v>
      </c>
      <c r="C461" s="27" t="s">
        <v>319</v>
      </c>
      <c r="D461" s="31" t="s">
        <v>511</v>
      </c>
      <c r="E461" s="29">
        <v>350000</v>
      </c>
      <c r="F461" s="29">
        <v>350000</v>
      </c>
      <c r="G461" s="19">
        <f t="shared" si="6"/>
        <v>100</v>
      </c>
    </row>
    <row r="462" spans="2:7" ht="25.5" outlineLevel="1">
      <c r="B462" s="24" t="s">
        <v>512</v>
      </c>
      <c r="C462" s="24" t="s">
        <v>5</v>
      </c>
      <c r="D462" s="25" t="s">
        <v>513</v>
      </c>
      <c r="E462" s="26">
        <v>50229977</v>
      </c>
      <c r="F462" s="26">
        <v>53771277</v>
      </c>
      <c r="G462" s="19">
        <f t="shared" si="6"/>
        <v>107.0501724498102</v>
      </c>
    </row>
    <row r="463" spans="2:7" ht="38.25" outlineLevel="2">
      <c r="B463" s="24" t="s">
        <v>514</v>
      </c>
      <c r="C463" s="24" t="s">
        <v>5</v>
      </c>
      <c r="D463" s="25" t="s">
        <v>515</v>
      </c>
      <c r="E463" s="26">
        <v>881725</v>
      </c>
      <c r="F463" s="26">
        <v>881725</v>
      </c>
      <c r="G463" s="19">
        <f t="shared" si="6"/>
        <v>100</v>
      </c>
    </row>
    <row r="464" spans="2:7" ht="38.25" outlineLevel="3">
      <c r="B464" s="24" t="s">
        <v>516</v>
      </c>
      <c r="C464" s="24" t="s">
        <v>222</v>
      </c>
      <c r="D464" s="25" t="s">
        <v>517</v>
      </c>
      <c r="E464" s="26">
        <v>620425</v>
      </c>
      <c r="F464" s="26">
        <v>620425</v>
      </c>
      <c r="G464" s="19">
        <f t="shared" ref="G464:G486" si="7">F464/E464*100</f>
        <v>100</v>
      </c>
    </row>
    <row r="465" spans="2:7" ht="25.5" outlineLevel="7">
      <c r="B465" s="27" t="s">
        <v>516</v>
      </c>
      <c r="C465" s="27" t="s">
        <v>222</v>
      </c>
      <c r="D465" s="28" t="s">
        <v>517</v>
      </c>
      <c r="E465" s="29">
        <v>620425</v>
      </c>
      <c r="F465" s="29">
        <v>620425</v>
      </c>
      <c r="G465" s="19">
        <f t="shared" si="7"/>
        <v>100</v>
      </c>
    </row>
    <row r="466" spans="2:7" ht="38.25" outlineLevel="3">
      <c r="B466" s="24" t="s">
        <v>518</v>
      </c>
      <c r="C466" s="24" t="s">
        <v>173</v>
      </c>
      <c r="D466" s="25" t="s">
        <v>515</v>
      </c>
      <c r="E466" s="26">
        <v>261300</v>
      </c>
      <c r="F466" s="26">
        <v>261300</v>
      </c>
      <c r="G466" s="19">
        <f t="shared" si="7"/>
        <v>100</v>
      </c>
    </row>
    <row r="467" spans="2:7" ht="38.25" outlineLevel="7">
      <c r="B467" s="27" t="s">
        <v>518</v>
      </c>
      <c r="C467" s="27" t="s">
        <v>173</v>
      </c>
      <c r="D467" s="28" t="s">
        <v>515</v>
      </c>
      <c r="E467" s="29">
        <v>261300</v>
      </c>
      <c r="F467" s="29">
        <v>261300</v>
      </c>
      <c r="G467" s="19">
        <f t="shared" si="7"/>
        <v>100</v>
      </c>
    </row>
    <row r="468" spans="2:7" ht="25.5" outlineLevel="2">
      <c r="B468" s="24" t="s">
        <v>519</v>
      </c>
      <c r="C468" s="24" t="s">
        <v>5</v>
      </c>
      <c r="D468" s="25" t="s">
        <v>520</v>
      </c>
      <c r="E468" s="26">
        <v>49348252</v>
      </c>
      <c r="F468" s="26">
        <v>52889552</v>
      </c>
      <c r="G468" s="19">
        <f t="shared" si="7"/>
        <v>107.17614070707104</v>
      </c>
    </row>
    <row r="469" spans="2:7" ht="38.25" outlineLevel="3">
      <c r="B469" s="24" t="s">
        <v>521</v>
      </c>
      <c r="C469" s="24" t="s">
        <v>5</v>
      </c>
      <c r="D469" s="25" t="s">
        <v>522</v>
      </c>
      <c r="E469" s="26">
        <v>49161800</v>
      </c>
      <c r="F469" s="26">
        <v>52703100</v>
      </c>
      <c r="G469" s="19">
        <f t="shared" si="7"/>
        <v>107.20335707805656</v>
      </c>
    </row>
    <row r="470" spans="2:7" ht="25.5" outlineLevel="7">
      <c r="B470" s="27" t="s">
        <v>521</v>
      </c>
      <c r="C470" s="27" t="s">
        <v>223</v>
      </c>
      <c r="D470" s="28" t="s">
        <v>522</v>
      </c>
      <c r="E470" s="29">
        <v>7371800</v>
      </c>
      <c r="F470" s="29">
        <v>10913100</v>
      </c>
      <c r="G470" s="19">
        <f t="shared" si="7"/>
        <v>148.03847092975934</v>
      </c>
    </row>
    <row r="471" spans="2:7" ht="25.5" outlineLevel="7">
      <c r="B471" s="27" t="s">
        <v>521</v>
      </c>
      <c r="C471" s="27" t="s">
        <v>319</v>
      </c>
      <c r="D471" s="28" t="s">
        <v>522</v>
      </c>
      <c r="E471" s="29">
        <v>41790000</v>
      </c>
      <c r="F471" s="29">
        <v>41790000</v>
      </c>
      <c r="G471" s="19">
        <f t="shared" si="7"/>
        <v>100</v>
      </c>
    </row>
    <row r="472" spans="2:7" ht="38.25" outlineLevel="3">
      <c r="B472" s="24" t="s">
        <v>523</v>
      </c>
      <c r="C472" s="24" t="s">
        <v>173</v>
      </c>
      <c r="D472" s="25" t="s">
        <v>524</v>
      </c>
      <c r="E472" s="26">
        <v>186452</v>
      </c>
      <c r="F472" s="26">
        <v>186452</v>
      </c>
      <c r="G472" s="19">
        <f t="shared" si="7"/>
        <v>100</v>
      </c>
    </row>
    <row r="473" spans="2:7" ht="25.5" outlineLevel="7">
      <c r="B473" s="27" t="s">
        <v>523</v>
      </c>
      <c r="C473" s="27" t="s">
        <v>173</v>
      </c>
      <c r="D473" s="28" t="s">
        <v>524</v>
      </c>
      <c r="E473" s="29">
        <v>186452</v>
      </c>
      <c r="F473" s="29">
        <v>186452</v>
      </c>
      <c r="G473" s="19">
        <f t="shared" si="7"/>
        <v>100</v>
      </c>
    </row>
    <row r="474" spans="2:7" ht="76.5" outlineLevel="1">
      <c r="B474" s="24" t="s">
        <v>525</v>
      </c>
      <c r="C474" s="24" t="s">
        <v>5</v>
      </c>
      <c r="D474" s="25" t="s">
        <v>526</v>
      </c>
      <c r="E474" s="26">
        <v>21050534.170000002</v>
      </c>
      <c r="F474" s="26">
        <v>24910248.32</v>
      </c>
      <c r="G474" s="19">
        <f t="shared" si="7"/>
        <v>118.33546891888682</v>
      </c>
    </row>
    <row r="475" spans="2:7" ht="38.25" outlineLevel="2">
      <c r="B475" s="24" t="s">
        <v>527</v>
      </c>
      <c r="C475" s="24" t="s">
        <v>5</v>
      </c>
      <c r="D475" s="25" t="s">
        <v>528</v>
      </c>
      <c r="E475" s="26">
        <v>20842582.73</v>
      </c>
      <c r="F475" s="26">
        <v>24702296.879999999</v>
      </c>
      <c r="G475" s="19">
        <f t="shared" si="7"/>
        <v>118.51840628390298</v>
      </c>
    </row>
    <row r="476" spans="2:7" ht="25.5" outlineLevel="3">
      <c r="B476" s="24" t="s">
        <v>529</v>
      </c>
      <c r="C476" s="24" t="s">
        <v>5</v>
      </c>
      <c r="D476" s="25" t="s">
        <v>530</v>
      </c>
      <c r="E476" s="26">
        <v>20842582.73</v>
      </c>
      <c r="F476" s="26">
        <v>24702296.879999999</v>
      </c>
      <c r="G476" s="19">
        <f t="shared" si="7"/>
        <v>118.51840628390298</v>
      </c>
    </row>
    <row r="477" spans="2:7" ht="25.5" outlineLevel="4">
      <c r="B477" s="24" t="s">
        <v>531</v>
      </c>
      <c r="C477" s="24" t="s">
        <v>5</v>
      </c>
      <c r="D477" s="25" t="s">
        <v>532</v>
      </c>
      <c r="E477" s="26">
        <v>20842582.73</v>
      </c>
      <c r="F477" s="26">
        <v>24702296.879999999</v>
      </c>
      <c r="G477" s="19">
        <f t="shared" si="7"/>
        <v>118.51840628390298</v>
      </c>
    </row>
    <row r="478" spans="2:7" ht="25.5" outlineLevel="7">
      <c r="B478" s="27" t="s">
        <v>531</v>
      </c>
      <c r="C478" s="27" t="s">
        <v>173</v>
      </c>
      <c r="D478" s="28" t="s">
        <v>532</v>
      </c>
      <c r="E478" s="29">
        <v>409151</v>
      </c>
      <c r="F478" s="29">
        <v>409150.74</v>
      </c>
      <c r="G478" s="19">
        <f t="shared" si="7"/>
        <v>99.999936453778673</v>
      </c>
    </row>
    <row r="479" spans="2:7" ht="25.5" outlineLevel="7">
      <c r="B479" s="27" t="s">
        <v>531</v>
      </c>
      <c r="C479" s="27" t="s">
        <v>287</v>
      </c>
      <c r="D479" s="28" t="s">
        <v>532</v>
      </c>
      <c r="E479" s="29">
        <v>20433431.73</v>
      </c>
      <c r="F479" s="29">
        <v>24293146.140000001</v>
      </c>
      <c r="G479" s="19">
        <f t="shared" si="7"/>
        <v>118.88921284002059</v>
      </c>
    </row>
    <row r="480" spans="2:7" ht="63.75" outlineLevel="2">
      <c r="B480" s="24" t="s">
        <v>533</v>
      </c>
      <c r="C480" s="24" t="s">
        <v>287</v>
      </c>
      <c r="D480" s="25" t="s">
        <v>534</v>
      </c>
      <c r="E480" s="26">
        <v>207951.44</v>
      </c>
      <c r="F480" s="26">
        <v>207951.44</v>
      </c>
      <c r="G480" s="19">
        <f t="shared" si="7"/>
        <v>100</v>
      </c>
    </row>
    <row r="481" spans="2:7" ht="51" outlineLevel="3">
      <c r="B481" s="24" t="s">
        <v>535</v>
      </c>
      <c r="C481" s="24" t="s">
        <v>287</v>
      </c>
      <c r="D481" s="25" t="s">
        <v>536</v>
      </c>
      <c r="E481" s="26">
        <v>207951.44</v>
      </c>
      <c r="F481" s="26">
        <v>207951.44</v>
      </c>
      <c r="G481" s="19">
        <f t="shared" si="7"/>
        <v>100</v>
      </c>
    </row>
    <row r="482" spans="2:7" ht="51" outlineLevel="7">
      <c r="B482" s="27" t="s">
        <v>535</v>
      </c>
      <c r="C482" s="27" t="s">
        <v>287</v>
      </c>
      <c r="D482" s="28" t="s">
        <v>536</v>
      </c>
      <c r="E482" s="29">
        <v>207951.44</v>
      </c>
      <c r="F482" s="29">
        <v>207951.44</v>
      </c>
      <c r="G482" s="19">
        <f t="shared" si="7"/>
        <v>100</v>
      </c>
    </row>
    <row r="483" spans="2:7" ht="38.25" outlineLevel="1">
      <c r="B483" s="24" t="s">
        <v>537</v>
      </c>
      <c r="C483" s="24" t="s">
        <v>319</v>
      </c>
      <c r="D483" s="25" t="s">
        <v>538</v>
      </c>
      <c r="E483" s="26">
        <v>-23492704.449999999</v>
      </c>
      <c r="F483" s="26">
        <v>-29531464.120000001</v>
      </c>
      <c r="G483" s="19">
        <f t="shared" si="7"/>
        <v>125.70482969660823</v>
      </c>
    </row>
    <row r="484" spans="2:7" ht="51" outlineLevel="2">
      <c r="B484" s="24" t="s">
        <v>539</v>
      </c>
      <c r="C484" s="24" t="s">
        <v>319</v>
      </c>
      <c r="D484" s="25" t="s">
        <v>540</v>
      </c>
      <c r="E484" s="26">
        <v>-23492704.449999999</v>
      </c>
      <c r="F484" s="26">
        <v>-29531464.120000001</v>
      </c>
      <c r="G484" s="19">
        <f t="shared" si="7"/>
        <v>125.70482969660823</v>
      </c>
    </row>
    <row r="485" spans="2:7" ht="51" outlineLevel="3">
      <c r="B485" s="24" t="s">
        <v>541</v>
      </c>
      <c r="C485" s="24" t="s">
        <v>319</v>
      </c>
      <c r="D485" s="25" t="s">
        <v>542</v>
      </c>
      <c r="E485" s="26">
        <v>-23492704.449999999</v>
      </c>
      <c r="F485" s="26">
        <v>-29531464.120000001</v>
      </c>
      <c r="G485" s="19">
        <f t="shared" si="7"/>
        <v>125.70482969660823</v>
      </c>
    </row>
    <row r="486" spans="2:7" ht="38.25" outlineLevel="7">
      <c r="B486" s="27" t="s">
        <v>541</v>
      </c>
      <c r="C486" s="27" t="s">
        <v>319</v>
      </c>
      <c r="D486" s="28" t="s">
        <v>542</v>
      </c>
      <c r="E486" s="29">
        <v>-23492704.449999999</v>
      </c>
      <c r="F486" s="29">
        <v>-29531464.120000001</v>
      </c>
      <c r="G486" s="19">
        <f t="shared" si="7"/>
        <v>125.70482969660823</v>
      </c>
    </row>
  </sheetData>
  <mergeCells count="3">
    <mergeCell ref="B10:G10"/>
    <mergeCell ref="F2:G4"/>
    <mergeCell ref="B11:G11"/>
  </mergeCells>
  <pageMargins left="0.52" right="0.1" top="0.16" bottom="0.18" header="0.16" footer="0.16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ДЧБ</vt:lpstr>
      <vt:lpstr>ДЧБ!APPT</vt:lpstr>
      <vt:lpstr>ДЧБ!FIO</vt:lpstr>
      <vt:lpstr>ДЧБ!SIGN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rep:2.54.0.50</dc:description>
  <cp:lastModifiedBy>Savelyeva</cp:lastModifiedBy>
  <cp:lastPrinted>2022-06-23T04:52:58Z</cp:lastPrinted>
  <dcterms:created xsi:type="dcterms:W3CDTF">2022-02-28T10:09:49Z</dcterms:created>
  <dcterms:modified xsi:type="dcterms:W3CDTF">2022-06-23T04:53:01Z</dcterms:modified>
</cp:coreProperties>
</file>