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ДЧБ" sheetId="1" r:id="rId1"/>
  </sheets>
  <definedNames>
    <definedName name="APPT" localSheetId="0">ДЧБ!$B$23</definedName>
    <definedName name="FIO" localSheetId="0">ДЧБ!$G$23</definedName>
    <definedName name="LAST_CELL" localSheetId="0">ДЧБ!#REF!</definedName>
    <definedName name="SIGN" localSheetId="0">ДЧБ!$B$23:$H$24</definedName>
  </definedNames>
  <calcPr calcId="125725"/>
</workbook>
</file>

<file path=xl/calcChain.xml><?xml version="1.0" encoding="utf-8"?>
<calcChain xmlns="http://schemas.openxmlformats.org/spreadsheetml/2006/main">
  <c r="G16" i="1"/>
  <c r="G17"/>
  <c r="G18"/>
  <c r="G19"/>
  <c r="G20"/>
  <c r="G21"/>
  <c r="G22"/>
  <c r="G27"/>
  <c r="G28"/>
  <c r="G29"/>
  <c r="G30"/>
  <c r="G39"/>
  <c r="G40"/>
  <c r="G41"/>
  <c r="G48"/>
  <c r="G49"/>
  <c r="G50"/>
  <c r="G57"/>
  <c r="G58"/>
  <c r="G59"/>
  <c r="G62"/>
  <c r="G63"/>
  <c r="G64"/>
  <c r="G65"/>
  <c r="G66"/>
  <c r="G67"/>
  <c r="G68"/>
  <c r="G69"/>
  <c r="G70"/>
  <c r="G71"/>
  <c r="G72"/>
  <c r="G73"/>
  <c r="G74"/>
  <c r="G75"/>
  <c r="G76"/>
  <c r="G77"/>
  <c r="G78"/>
  <c r="G79"/>
  <c r="G80"/>
  <c r="G81"/>
  <c r="G88"/>
  <c r="G89"/>
  <c r="G90"/>
  <c r="G91"/>
  <c r="G98"/>
  <c r="G99"/>
  <c r="G100"/>
  <c r="G101"/>
  <c r="G113"/>
  <c r="G114"/>
  <c r="G115"/>
  <c r="G116"/>
  <c r="G121"/>
  <c r="G122"/>
  <c r="G123"/>
  <c r="G124"/>
  <c r="G125"/>
  <c r="G130"/>
  <c r="G131"/>
  <c r="G132"/>
  <c r="G133"/>
  <c r="G134"/>
  <c r="G141"/>
  <c r="G142"/>
  <c r="G143"/>
  <c r="G144"/>
  <c r="G149"/>
  <c r="G150"/>
  <c r="G151"/>
  <c r="G152"/>
  <c r="G153"/>
  <c r="G156"/>
  <c r="G157"/>
  <c r="G158"/>
  <c r="G159"/>
  <c r="G160"/>
  <c r="G161"/>
  <c r="G162"/>
  <c r="G163"/>
  <c r="G164"/>
  <c r="G165"/>
  <c r="G166"/>
  <c r="G167"/>
  <c r="G168"/>
  <c r="G169"/>
  <c r="G170"/>
  <c r="G171"/>
  <c r="G172"/>
  <c r="G173"/>
  <c r="G174"/>
  <c r="G175"/>
  <c r="G176"/>
  <c r="G177"/>
  <c r="G178"/>
  <c r="G179"/>
  <c r="G182"/>
  <c r="G183"/>
  <c r="G184"/>
  <c r="G185"/>
  <c r="G186"/>
  <c r="G187"/>
  <c r="G188"/>
  <c r="G189"/>
  <c r="G190"/>
  <c r="G191"/>
  <c r="G192"/>
  <c r="G193"/>
  <c r="G194"/>
  <c r="G195"/>
  <c r="G196"/>
  <c r="G202"/>
  <c r="G203"/>
  <c r="G204"/>
  <c r="G205"/>
  <c r="G210"/>
  <c r="G211"/>
  <c r="G212"/>
  <c r="G213"/>
  <c r="G214"/>
  <c r="G215"/>
  <c r="G216"/>
  <c r="G217"/>
  <c r="G218"/>
  <c r="G221"/>
  <c r="G240"/>
  <c r="G241"/>
  <c r="G243"/>
  <c r="G244"/>
  <c r="G245"/>
  <c r="G246"/>
  <c r="G247"/>
  <c r="G248"/>
  <c r="G253"/>
  <c r="G257"/>
  <c r="G263"/>
  <c r="G264"/>
  <c r="G267"/>
  <c r="G268"/>
  <c r="G269"/>
  <c r="G270"/>
  <c r="G271"/>
  <c r="G272"/>
  <c r="G273"/>
  <c r="G274"/>
  <c r="G275"/>
  <c r="G276"/>
  <c r="G277"/>
  <c r="G278"/>
  <c r="G279"/>
  <c r="G280"/>
  <c r="G281"/>
  <c r="G282"/>
  <c r="G283"/>
  <c r="G284"/>
  <c r="G285"/>
  <c r="G286"/>
  <c r="G287"/>
  <c r="G288"/>
  <c r="G289"/>
  <c r="G290"/>
  <c r="G291"/>
  <c r="G292"/>
  <c r="G293"/>
  <c r="G294"/>
  <c r="G295"/>
  <c r="G296"/>
  <c r="G297"/>
  <c r="G298"/>
  <c r="G299"/>
  <c r="G300"/>
  <c r="G301"/>
  <c r="G302"/>
  <c r="G303"/>
  <c r="G304"/>
  <c r="G305"/>
  <c r="G306"/>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5"/>
  <c r="G346"/>
  <c r="G347"/>
  <c r="G348"/>
  <c r="G349"/>
  <c r="G350"/>
  <c r="G351"/>
  <c r="G352"/>
  <c r="G353"/>
  <c r="G354"/>
  <c r="G355"/>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2"/>
  <c r="G403"/>
  <c r="G404"/>
  <c r="G405"/>
  <c r="G406"/>
  <c r="G407"/>
  <c r="G408"/>
  <c r="G409"/>
  <c r="G410"/>
  <c r="G411"/>
  <c r="G412"/>
  <c r="G413"/>
  <c r="G414"/>
  <c r="G415"/>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4"/>
  <c r="G455"/>
  <c r="G456"/>
  <c r="G457"/>
  <c r="G458"/>
  <c r="G15"/>
</calcChain>
</file>

<file path=xl/sharedStrings.xml><?xml version="1.0" encoding="utf-8"?>
<sst xmlns="http://schemas.openxmlformats.org/spreadsheetml/2006/main" count="1340" uniqueCount="519">
  <si>
    <t>КВД</t>
  </si>
  <si>
    <t>Гл. администратор</t>
  </si>
  <si>
    <t>Наименование КВД</t>
  </si>
  <si>
    <t>Итого</t>
  </si>
  <si>
    <t>10000000000000000</t>
  </si>
  <si>
    <t>000</t>
  </si>
  <si>
    <t>НАЛОГОВЫЕ И НЕНАЛОГОВЫЕ ДОХОДЫ</t>
  </si>
  <si>
    <t>10100000000000000</t>
  </si>
  <si>
    <t>182</t>
  </si>
  <si>
    <t>НАЛОГИ НА ПРИБЫЛЬ, ДОХОДЫ</t>
  </si>
  <si>
    <t>10101000000000110</t>
  </si>
  <si>
    <t>Налог на прибыль организаций</t>
  </si>
  <si>
    <t>10101010000000110</t>
  </si>
  <si>
    <t>Налог на прибыль организаций, зачисляемый в бюджеты бюджетной системы Российской Федерации по соответствующим ставкам</t>
  </si>
  <si>
    <t>10101012020000110</t>
  </si>
  <si>
    <t>Налог на прибыль организаций (за исключением консолидированных групп налогоплательщиков), зачисляемый в бюджеты субъектов Российской Федерации</t>
  </si>
  <si>
    <t>10101012021000110</t>
  </si>
  <si>
    <t>Налог на прибыль организаций (за исключением консолидированных групп налогоплательщиков), зачисляемый в бюджеты субъектов Российской Федерации (сумма платежа (перерасчеты, недоимка и задолженность по соответствующему платежу, в том числе по отмененному)</t>
  </si>
  <si>
    <t>10101012022100110</t>
  </si>
  <si>
    <t>Налог на прибыль организаций (за исключением консолидированных групп налогоплательщиков), зачисляемый в бюджеты субъектов Российской Федерации (пени по соответствующему платежу)</t>
  </si>
  <si>
    <t>10101012023000110</t>
  </si>
  <si>
    <t>Налог на прибыль организаций (за исключением консолидированных групп налогоплательщиков), зачисляемый в бюджеты субъектов Российской Федерации (суммы денежных взысканий (штрафов) по соответствующему платежу согласно законодательству Российской Федерации)</t>
  </si>
  <si>
    <t>10102000010000110</t>
  </si>
  <si>
    <t>Налог на доходы физических лиц</t>
  </si>
  <si>
    <t>10102010010000110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</si>
  <si>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t>
  </si>
  <si>
    <t>10102010011000110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</si>
  <si>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(сумма платежа (перерасчеты, недоимка и задолженность по соответствующему платежу, в том числе по отмененному)</t>
  </si>
  <si>
    <t>10102010012100110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</si>
  <si>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(пени по соответствующему платежу)</t>
  </si>
  <si>
    <t>10102010013000110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</si>
  <si>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(суммы денежных взысканий (штрафов) по соответствующему платежу согласно законодательству Российской Федерации)</t>
  </si>
  <si>
    <t>10102010014000110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</si>
  <si>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(прочие поступления)</t>
  </si>
  <si>
    <t>10102020010000110</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</si>
  <si>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t>
  </si>
  <si>
    <t>10102020011000110</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</si>
  <si>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(сумма платежа (перерасчеты, недоимка и задолженность по соответствующему платежу, в том числе по отмененному)</t>
  </si>
  <si>
    <t>10102020012100110</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</si>
  <si>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(пени по соответствующему платежу)</t>
  </si>
  <si>
    <t>10102020013000110</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</si>
  <si>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(суммы денежных взысканий (штрафов) по соответствующему платежу согласно законодательству Российской Федерации)</t>
  </si>
  <si>
    <t>10102030010000110</t>
  </si>
  <si>
    <t>Налог на доходы физических лиц с доходов, полученных физическими лицами в соответствии со статьей 228 Налогового кодекса Российской Федерации</t>
  </si>
  <si>
    <t>10102030011000110</t>
  </si>
  <si>
    <t>Налог на доходы физических лиц с доходов, полученных физическими лицами в соответствии со статьей 228 Налогового кодекса Российской Федерации (сумма платежа (перерасчеты, недоимка и задолженность по соответствующему платежу, в том числе по отмененному)</t>
  </si>
  <si>
    <t>10102030012100110</t>
  </si>
  <si>
    <t>Налог на доходы физических лиц с доходов, полученных физическими лицами в соответствии со статьей 228 Налогового кодекса Российской Федерации (пени по соответствующему платежу)</t>
  </si>
  <si>
    <t>10102030013000110</t>
  </si>
  <si>
    <t>Налог на доходы физических лиц с доходов, полученных физическими лицами в соответствии со статьей 228 Налогового кодекса Российской Федерации (суммы денежных взысканий (штрафов) по соответствующему платежу согласно законодательству Российской Федерации)</t>
  </si>
  <si>
    <t>10102040010000110</t>
  </si>
  <si>
    <t>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t>
  </si>
  <si>
    <t>10102040011000110</t>
  </si>
  <si>
    <t>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 (сумма платежа (перерасчеты, недоимка и задолженность по соответствующему платежу, в том числе по отмененному)</t>
  </si>
  <si>
    <t>10300000000000000</t>
  </si>
  <si>
    <t>100</t>
  </si>
  <si>
    <t>НАЛОГИ НА ТОВАРЫ (РАБОТЫ, УСЛУГИ), РЕАЛИЗУЕМЫЕ НА ТЕРРИТОРИИ РОССИЙСКОЙ ФЕДЕРАЦИИ</t>
  </si>
  <si>
    <t>10302000010000110</t>
  </si>
  <si>
    <t>Акцизы по подакцизным товарам (продукции), производимым на территории Российской Федерации</t>
  </si>
  <si>
    <t>10302230010000110</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</si>
  <si>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</si>
  <si>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10302231010000110</t>
  </si>
  <si>
    <t>10302240010000110</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</si>
  <si>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</si>
  <si>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10302241010000110</t>
  </si>
  <si>
    <t>10302250010000110</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</si>
  <si>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</si>
  <si>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10302251010000110</t>
  </si>
  <si>
    <t>10302260010000110</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</si>
  <si>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</si>
  <si>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10302261010000110</t>
  </si>
  <si>
    <t>10500000000000000</t>
  </si>
  <si>
    <t>НАЛОГИ НА СОВОКУПНЫЙ ДОХОД</t>
  </si>
  <si>
    <t>10501000000000110</t>
  </si>
  <si>
    <t>Налог, взимаемый в связи с применением упрощенной системы налогообложения</t>
  </si>
  <si>
    <t>10501010010000110</t>
  </si>
  <si>
    <t>Налог, взимаемый с налогоплательщиков, выбравших в качестве объекта налогообложения доходы</t>
  </si>
  <si>
    <t>10501011010000110</t>
  </si>
  <si>
    <t>10501011011000110</t>
  </si>
  <si>
    <t>Налог, взимаемый с налогоплательщиков, выбравших в качестве объекта налогообложения доходы (сумма платежа (перерасчеты, недоимка и задолженность по соответствующему платежу, в том числе по отмененному)</t>
  </si>
  <si>
    <t>10501011012100110</t>
  </si>
  <si>
    <t>Налог, взимаемый с налогоплательщиков, выбравших в качестве объекта налогообложения доходы (пени по соответствующему платежу)</t>
  </si>
  <si>
    <t>10501011013000110</t>
  </si>
  <si>
    <t>Налог, взимаемый с налогоплательщиков, выбравших в качестве объекта налогообложения доходы (суммы денежных взысканий (штрафов) по соответствующему платежу согласно законодательству Российской Федерации)</t>
  </si>
  <si>
    <t>10501020010000110</t>
  </si>
  <si>
    <t>Налог, взимаемый с налогоплательщиков, выбравших в качестве объекта налогообложения доходы, уменьшенные на величину расходов</t>
  </si>
  <si>
    <t>10501021010000110</t>
  </si>
  <si>
    <t>10501021011000110</t>
  </si>
  <si>
    <t>Налог, взимаемый с налогоплательщиков, выбравших в качестве объекта налогообложения доходы, уменьшенные на величину расходов (сумма платежа (перерасчеты, недоимка и задолженность по соответствующему платежу, в том числе по отмененному)</t>
  </si>
  <si>
    <t>10501021012100110</t>
  </si>
  <si>
    <t>Налог, взимаемый с налогоплательщиков, выбравших в качестве объекта налогообложения доходы, уменьшенные на величину расходов (пени по соответствующему платежу)</t>
  </si>
  <si>
    <t>10501021013000110</t>
  </si>
  <si>
    <t>Налог, взимаемый с налогоплательщиков, выбравших в качестве объекта налогообложения доходы, уменьшенные на величину расходов (суммы денежных взысканий (штрафов) по соответствующему платежу согласно законодательству Российской Федерации)</t>
  </si>
  <si>
    <t>10502000020000110</t>
  </si>
  <si>
    <t>Единый налог на вмененный доход для отдельных видов деятельности</t>
  </si>
  <si>
    <t>10502010020000110</t>
  </si>
  <si>
    <t>10502010021000110</t>
  </si>
  <si>
    <t>Единый налог на вмененный доход для отдельных видов деятельности (сумма платежа (перерасчеты, недоимка и задолженность по соответствующему платежу, в том числе по отмененному)</t>
  </si>
  <si>
    <t>10502010022100110</t>
  </si>
  <si>
    <t>Единый налог на вмененный доход для отдельных видов деятельности (пени по соответствующему платежу)</t>
  </si>
  <si>
    <t>10502010022200110</t>
  </si>
  <si>
    <t>Единый налог на вмененный доход для отдельных видов деятельности (проценты по соответствующему платежу)</t>
  </si>
  <si>
    <t>10502010023000110</t>
  </si>
  <si>
    <t>Единый налог на вмененный доход для отдельных видов деятельности (суммы денежных взысканий (штрафов) по соответствующему платежу согласно законодательству Российской Федерации)</t>
  </si>
  <si>
    <t>10502020020000110</t>
  </si>
  <si>
    <t>Единый налог на вмененный доход для отдельных видов деятельности (за налоговые периоды, истекшие до 1 января 2011 года)</t>
  </si>
  <si>
    <t>10502020022100110</t>
  </si>
  <si>
    <t>Единый налог на вмененный доход для отдельных видов деятельности (за налоговые периоды, истекшие до 1 января 2011 года) (пени по соответствующему платежу)</t>
  </si>
  <si>
    <t>10504000020000110</t>
  </si>
  <si>
    <t>Налог, взимаемый в связи с применением патентной системы налогообложения</t>
  </si>
  <si>
    <t>10504020020000110</t>
  </si>
  <si>
    <t>Налог, взимаемый в связи с применением патентной системы налогообложения, зачисляемый в бюджеты муниципальных районов</t>
  </si>
  <si>
    <t>10504020021000110</t>
  </si>
  <si>
    <t>Налог, взимаемый в связи с применением патентной системы налогообложения, зачисляемый в бюджеты муниципальных районов (сумма платежа (перерасчеты, недоимка и задолженность по соответствующему платежу, в том числе по отмененному)</t>
  </si>
  <si>
    <t>10504020022100110</t>
  </si>
  <si>
    <t>Налог, взимаемый в связи с применением патентной системы налогообложения, зачисляемый в бюджеты муниципальных районов (пени по соответствующему платежу)</t>
  </si>
  <si>
    <t>10600000000000000</t>
  </si>
  <si>
    <t>НАЛОГИ НА ИМУЩЕСТВО</t>
  </si>
  <si>
    <t>10601000000000110</t>
  </si>
  <si>
    <t>Налог на имущество физических лиц</t>
  </si>
  <si>
    <t>10601030050000110</t>
  </si>
  <si>
    <t>Налог на имущество физических лиц, взимаемый по ставкам, применяемым к объектам налогообложения, расположенным в границах межселенных территорий</t>
  </si>
  <si>
    <t>10601030051000110</t>
  </si>
  <si>
    <t>Налог на имущество физических лиц, взимаемый по ставкам, применяемым к объектам налогообложения, расположенным в границах межселенных территорий (сумма платежа (перерасчеты, недоимка и задолженность по соответствующему платежу, в том числе по отмененному)</t>
  </si>
  <si>
    <t>10601030052100110</t>
  </si>
  <si>
    <t>Налог на имущество физических лиц, взимаемый по ставкам, применяемым к объектам налогообложения, расположенным в границах межселенных территорий (пени по соответствующему платежу)</t>
  </si>
  <si>
    <t>10606000000000110</t>
  </si>
  <si>
    <t>Земельный налог</t>
  </si>
  <si>
    <t>10606030000000110</t>
  </si>
  <si>
    <t>Земельный налог с организаций</t>
  </si>
  <si>
    <t>10606033050000110</t>
  </si>
  <si>
    <t>Земельный налог с организаций, обладающих земельным участком, расположенным в границах межселенных территорий</t>
  </si>
  <si>
    <t>10606033051000110</t>
  </si>
  <si>
    <t>Земельный налог с организаций, обладающих земельным участком, расположенным в границах межселенных территорий (сумма платежа (перерасчеты, недоимка и задолженность по соответствующему платежу, в том числе по отмененному)</t>
  </si>
  <si>
    <t>10606033052100110</t>
  </si>
  <si>
    <t>Земельный налог с организаций, обладающих земельным участком, расположенным в границах межселенных территорий (пени по соответствующему платежу)</t>
  </si>
  <si>
    <t>10606033054000110</t>
  </si>
  <si>
    <t>Земельный налог с организаций, обладающих земельным участком, расположенным в границах межселенных территорий (прочие поступления)</t>
  </si>
  <si>
    <t>10606040000000110</t>
  </si>
  <si>
    <t>Земельный налог с физических лиц</t>
  </si>
  <si>
    <t>10606043050000110</t>
  </si>
  <si>
    <t>Земельный налог с физических лиц, обладающих земельным участком, расположенным в границах межселенных территорий</t>
  </si>
  <si>
    <t>10606043051000110</t>
  </si>
  <si>
    <t>Земельный налог с физических лиц, обладающих земельным участком, расположенным в границах межселенных территорий (сумма платежа (перерасчеты, недоимка и задолженность по соответствующему платежу, в том числе по отмененному)</t>
  </si>
  <si>
    <t>10606043052100110</t>
  </si>
  <si>
    <t>Земельный налог с физических лиц, обладающих земельным участком, расположенным в границах межселенных территорий (пени по соответствующему платежу)</t>
  </si>
  <si>
    <t>10800000000000000</t>
  </si>
  <si>
    <t>ГОСУДАРСТВЕННАЯ ПОШЛИНА</t>
  </si>
  <si>
    <t>10803000010000110</t>
  </si>
  <si>
    <t>Государственная пошлина по делам, рассматриваемым в судах общей юрисдикции, мировыми судьями</t>
  </si>
  <si>
    <t>10803010010000110</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</si>
  <si>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</si>
  <si>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10803010011000110</t>
  </si>
  <si>
    <t>Государственная пошлина по делам, рассматриваемым в судах общей юрисдикции, мировыми судьями (за исключением Верховного Суда Российской Федерации) (сумма платежа (перерасчеты, недоимка и задолженность по соответствующему платежу, в том числе по отмененному)</t>
  </si>
  <si>
    <t>10804000010000110</t>
  </si>
  <si>
    <t>242</t>
  </si>
  <si>
    <t>Государственная пошлина за совершение нотариальных действий (за исключением действий, совершаемых консульскими учреждениями Российской Федерации)</t>
  </si>
  <si>
    <t>10804020010000110</t>
  </si>
  <si>
    <t>Государственная пошлина за совершение нотариальных действий должностными лицами органов местного самоуправления, уполномоченными в соответствии с законодательными актами Российской Федерации на совершение нотариальных действий</t>
  </si>
  <si>
    <t>10804020011000110</t>
  </si>
  <si>
    <t>Государственная пошлина за совершение нотариальных действий должностными лицами органов местного самоуправления, уполномоченными в соответствии с законодательными актами Российской Федерации на совершение нотариальных действий (сумма платежа)</t>
  </si>
  <si>
    <t>11100000000000000</t>
  </si>
  <si>
    <t>241</t>
  </si>
  <si>
    <t>ДОХОДЫ ОТ ИСПОЛЬЗОВАНИЯ ИМУЩЕСТВА, НАХОДЯЩЕГОСЯ В ГОСУДАРСТВЕННОЙ И МУНИЦИПАЛЬНОЙ СОБСТВЕННОСТИ</t>
  </si>
  <si>
    <t>11105000000000120</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</si>
  <si>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</si>
  <si>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11105010000000120</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</si>
  <si>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</si>
  <si>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11105013050000120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</si>
  <si>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а также средства от продажи права на заключение договоров аренды указанных земельных участков</t>
  </si>
  <si>
    <t>11105013130000120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</si>
  <si>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поселений, а также средства от продажи права на заключение договоров аренды указанных земельных участков</t>
  </si>
  <si>
    <t>11105030000000120</t>
  </si>
  <si>
    <t>Доходы от сдачи в аренду имущества, находящегося в оперативном управлении органов государственной власти, органов местного самоуправления, государственных внебюджетных фондов и созданных ими учреждений (за исключением имущества бюджетных и автономных учреждений)</t>
  </si>
  <si>
    <t>11105035050000120</t>
  </si>
  <si>
    <t>Доходы от сдачи в аренду имущества, находящегося в оперативном управлении органов управления муниципальных районов и созданных ими учреждений (за исключением имущества муниципальных бюджетных и автономных учреждений)</t>
  </si>
  <si>
    <t>11109000000000120</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</si>
  <si>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</si>
  <si>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11109040000000120</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</si>
  <si>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</si>
  <si>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11109045050000120</t>
  </si>
  <si>
    <t>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</si>
  <si>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11200000000000000</t>
  </si>
  <si>
    <t>048</t>
  </si>
  <si>
    <t>ПЛАТЕЖИ ПРИ ПОЛЬЗОВАНИИ ПРИРОДНЫМИ РЕСУРСАМИ</t>
  </si>
  <si>
    <t>11201000010000120</t>
  </si>
  <si>
    <t>Плата за негативное воздействие на окружающую среду</t>
  </si>
  <si>
    <t>11201010010000120</t>
  </si>
  <si>
    <t>Плата за выбросы загрязняющих веществ в атмосферный воздух стационарными объектами</t>
  </si>
  <si>
    <t>11201010016000120</t>
  </si>
  <si>
    <t>Плата за выбросы загрязняющих веществ в атмосферный воздух стационарными объектами (федеральные государственные органы, Банк России, органы управления государственными внебюджетными фондами Российской Федерации)</t>
  </si>
  <si>
    <t>11201010012100120</t>
  </si>
  <si>
    <t>11201030010000120</t>
  </si>
  <si>
    <t>Плата за сбросы загрязняющих веществ в водные объекты</t>
  </si>
  <si>
    <t>11201030016000120</t>
  </si>
  <si>
    <t>Плата за сбросы загрязняющих веществ в водные объекты (федеральные государственные органы, Банк России, органы управления государственными внебюджетными фондами Российской Федерации)</t>
  </si>
  <si>
    <t>11201040010000120</t>
  </si>
  <si>
    <t>Плата за размещение отходов производства и потребления</t>
  </si>
  <si>
    <t>11201041016000120</t>
  </si>
  <si>
    <t>Плата за размещение отходов производства</t>
  </si>
  <si>
    <t>11201070010000120</t>
  </si>
  <si>
    <t>Плата за выбросы загрязняющих веществ, образующихся при сжигании на факельных установках и (или) рассеивании попутного нефтяного газа</t>
  </si>
  <si>
    <t>11201070016000120</t>
  </si>
  <si>
    <t>Плата за выбросы загрязняющих веществ, образующихся при сжигании на факельных установках и (или) рассеивании попутного нефтяного газа (федеральные государственные органы, Банк России, органы управления государственными внебюджетными фондами Российской Федерации)</t>
  </si>
  <si>
    <t>11300000000000000</t>
  </si>
  <si>
    <t>ДОХОДЫ ОТ ОКАЗАНИЯ ПЛАТНЫХ УСЛУГ (РАБОТ) И КОМПЕНСАЦИИ ЗАТРАТ ГОСУДАРСТВА</t>
  </si>
  <si>
    <t>11301000000000130</t>
  </si>
  <si>
    <t>Доходы от оказания платных услуг (работ)</t>
  </si>
  <si>
    <t>11301990000000130</t>
  </si>
  <si>
    <t>Прочие доходы от оказания платных услуг (работ)</t>
  </si>
  <si>
    <t>11301995050000130</t>
  </si>
  <si>
    <t>Прочие доходы от оказания платных услуг (работ) получателями средств бюджетов муниципальных районов</t>
  </si>
  <si>
    <t>244</t>
  </si>
  <si>
    <t>243</t>
  </si>
  <si>
    <t>11302000000000130</t>
  </si>
  <si>
    <t>Доходы от компенсации затрат государства</t>
  </si>
  <si>
    <t>11302990000000130</t>
  </si>
  <si>
    <t>Прочие доходы от компенсации затрат государства</t>
  </si>
  <si>
    <t>11302995050000130</t>
  </si>
  <si>
    <t>Прочие доходы от компенсации затрат бюджетов муниципальных районов</t>
  </si>
  <si>
    <t>11302995050002130</t>
  </si>
  <si>
    <t>Прочие доходы от компенсации затрат бюджетов муниципальных районов (средства районного бюджета)</t>
  </si>
  <si>
    <t>11400000000000000</t>
  </si>
  <si>
    <t>ДОХОДЫ ОТ ПРОДАЖИ МАТЕРИАЛЬНЫХ И НЕМАТЕРИАЛЬНЫХ АКТИВОВ</t>
  </si>
  <si>
    <t>11401000000000410</t>
  </si>
  <si>
    <t>Доходы от продажи квартир</t>
  </si>
  <si>
    <t>11401050050000410</t>
  </si>
  <si>
    <t>Доходы от продажи квартир, находящихся в собственности муниципальных районов</t>
  </si>
  <si>
    <t>11402000000000000</t>
  </si>
  <si>
    <t>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t>
  </si>
  <si>
    <t>11402050050000410</t>
  </si>
  <si>
    <t>Доходы от реализации имущества, находящегося в собственности муниципальных районов (за исключением движимого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</si>
  <si>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11402053050000410</t>
  </si>
  <si>
    <t>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</si>
  <si>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11406000000000430</t>
  </si>
  <si>
    <t>Доходы от продажи земельных участков, находящихся в государственной и муниципальной собственности</t>
  </si>
  <si>
    <t>11406010000000430</t>
  </si>
  <si>
    <t>Доходы от продажи земельных участков, государственная собственность на которые не разграничена</t>
  </si>
  <si>
    <t>11406013050000430</t>
  </si>
  <si>
    <t>Доходы от продажи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t>
  </si>
  <si>
    <t>11406013130000430</t>
  </si>
  <si>
    <t>Доходы от продажи земельных участков, государственная собственность на которые не разграничена и которые расположены в границах городских поселений</t>
  </si>
  <si>
    <t>11600000000000000</t>
  </si>
  <si>
    <t>ШТРАФЫ, САНКЦИИ, ВОЗМЕЩЕНИЕ УЩЕРБА</t>
  </si>
  <si>
    <t>11601000010000140</t>
  </si>
  <si>
    <t>Денежные взыскания (штрафы) за нарушение обязательных требований государственных стандартов, правил обязательной сертификации, нарушение требований нормативных документов по обеспечению единства измерений</t>
  </si>
  <si>
    <t>11601053010000140</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</si>
  <si>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</si>
  <si>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006</t>
  </si>
  <si>
    <t>439</t>
  </si>
  <si>
    <t>11601063010000140</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</si>
  <si>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</si>
  <si>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11601073010000140</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</si>
  <si>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 налагаемые мировыми судьями, комиссиями по делам несовершеннолетних и защите их прав</t>
  </si>
  <si>
    <t>11601143010000140</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</si>
  <si>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 налагаемые мировыми судьями, комиссиями по делам несовершеннолетних и защите их прав</t>
  </si>
  <si>
    <t>11601153010000140</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</si>
  <si>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(за исключением штрафов, указанных в пункте 6 статьи 46 Бюджетного кодекса Российской Федерации), налагаемые мировыми судьями, комиссиями по делам несовершеннолетних и защите их прав</t>
  </si>
  <si>
    <t>11601163010000140</t>
  </si>
  <si>
    <t>Административные штрафы, установленные Главой 16 Кодекса Российской Федерации об административных правонарушениях, за административные правонарушения в области таможенного дела (нарушение таможенных правил), налагаемые мировыми судьями, комиссиями по делам несовершеннолетних и защите их прав</t>
  </si>
  <si>
    <t>11601173010000140</t>
  </si>
  <si>
    <t>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налагаемые мировыми судьями, комиссиями по делам несовершеннолетних и защите их прав</t>
  </si>
  <si>
    <t>11601193010000140</t>
  </si>
  <si>
    <t>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налагаемые мировыми судьями, комиссиями по делам несовершеннолетних и защите их прав</t>
  </si>
  <si>
    <t>11601203010000140</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</si>
  <si>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 налагаемые мировыми судьями, комиссиями по делам несовершеннолетних и защите их прав</t>
  </si>
  <si>
    <t>11607010000000140</t>
  </si>
  <si>
    <t>Штрафы, неустойки, пени, уплаченные в случае просрочки исполнения поставщиком (подрядчиком, исполнителем) обязательств</t>
  </si>
  <si>
    <t>11607010050000140</t>
  </si>
  <si>
    <t>Штрафы, неустойки, пени, уплаченные в случае просрочки исполнения поставщиком (подрядчиком, исполнителем) обязательств, предусмотренных муниципальным контрактом, заключенным муниципальным органом, казенным учреждением муниципального района</t>
  </si>
  <si>
    <t>247</t>
  </si>
  <si>
    <t>11610000010000140</t>
  </si>
  <si>
    <t>Денежные взыскания (штрафы) за нарушение законодательства Российской Федерации о государственном оборонном заказе</t>
  </si>
  <si>
    <t>11610000016000140</t>
  </si>
  <si>
    <t>Денежные взыскания (штрафы) за нарушение законодательства Российской Федерации о государственном оборонном заказе (федеральные государственные органы, Банк России, органы управления государственными внебюджетными фондами Российской Федерации)</t>
  </si>
  <si>
    <t>11610129010000140</t>
  </si>
  <si>
    <t>Административные штрафы, установленные Кодексом Российской Федерации об административных правонарушениях</t>
  </si>
  <si>
    <t>11610123010000140</t>
  </si>
  <si>
    <t>032</t>
  </si>
  <si>
    <t>076</t>
  </si>
  <si>
    <t>120</t>
  </si>
  <si>
    <t>141</t>
  </si>
  <si>
    <t>188</t>
  </si>
  <si>
    <t>11611000010000140</t>
  </si>
  <si>
    <t>Денежные взыскания (штрафы) за нарушение законодательства Российской Федерации об использовании атомной энергии</t>
  </si>
  <si>
    <t>11611050010000140</t>
  </si>
  <si>
    <t>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подлежащие зачислению в бюджет муниципального образования</t>
  </si>
  <si>
    <t>11700000000000000</t>
  </si>
  <si>
    <t>ПРОЧИЕ НЕНАЛОГОВЫЕ ДОХОДЫ</t>
  </si>
  <si>
    <t>11701000000000180</t>
  </si>
  <si>
    <t>Невыясненные поступления</t>
  </si>
  <si>
    <t>11701050050000180</t>
  </si>
  <si>
    <t>Невыясненные поступления, зачисляемые в бюджеты муниципальных районов</t>
  </si>
  <si>
    <t>11705000000000180</t>
  </si>
  <si>
    <t>Прочие неналоговые доходы</t>
  </si>
  <si>
    <t>11705050050000180</t>
  </si>
  <si>
    <t>Прочие неналоговые доходы бюджетов муниципальных районов</t>
  </si>
  <si>
    <t>240</t>
  </si>
  <si>
    <t>20000000000000000</t>
  </si>
  <si>
    <t>БЕЗВОЗМЕЗДНЫЕ ПОСТУПЛЕНИЯ</t>
  </si>
  <si>
    <t>20200000000000000</t>
  </si>
  <si>
    <t>БЕЗВОЗМЕЗДНЫЕ ПОСТУПЛЕНИЯ ОТ ДРУГИХ БЮДЖЕТОВ БЮДЖЕТНОЙ СИСТЕМЫ РОССИЙСКОЙ ФЕДЕРАЦИИ</t>
  </si>
  <si>
    <t>20210000000000150</t>
  </si>
  <si>
    <t>Дотации бюджетам бюджетной системы Российской Федерации</t>
  </si>
  <si>
    <t>20215002000000150</t>
  </si>
  <si>
    <t>Дотации бюджетам на поддержку мер по обеспечению сбалансированности бюджетов</t>
  </si>
  <si>
    <t>20215002050000150</t>
  </si>
  <si>
    <t>Дотации бюджетам муниципальных образований края на поддержку мер по обеспечению сбалансированности бюджетов муниципальных образований края в рамках подпрограммы "Создание условий для эффективного и ответственного управления муниципальными финансами, повышения устойчивости бюджетов муниципальных образований" государственной программы Красноярского края "Управление государственными финансами"</t>
  </si>
  <si>
    <t>20220000000000150</t>
  </si>
  <si>
    <t>Субсидии бюджетам бюджетной системы Российской Федерации (межбюджетные субсидии)</t>
  </si>
  <si>
    <t>20220299000000150</t>
  </si>
  <si>
    <t>Субсидии бюджетам муниципальных образований на обеспечение мероприятий по переселению граждан из аварийного жилищного фонда за счет средств государственной корпорации - Фонда содействия реформированию жилищно-коммунального хозяйства в рамках подпрограммы "Переселение граждан из аварийного жилищного фонда" государственной программы Красноярского края "Создание условий для обеспечения доступным и комфортным жильем граждан"</t>
  </si>
  <si>
    <t>20220299050000150</t>
  </si>
  <si>
    <t>20220302000000150</t>
  </si>
  <si>
    <t>Субсидии бюджетам муниципальных образований на обеспечение мероприятий по переселению граждан из аварийного жилищного фонда в рамках подпрограммы "Переселение граждан из аварийного жилищного фонда" государственной программы Красноярского края "Создание условий для обеспечения доступным и комфортным жильем граждан"</t>
  </si>
  <si>
    <t>20220302050000150</t>
  </si>
  <si>
    <t>20225000000000150</t>
  </si>
  <si>
    <t>Субсидии в рамках национальных проектов</t>
  </si>
  <si>
    <t>20225169050000150</t>
  </si>
  <si>
    <t>Создание (обновление) материально-технической базы для реализации основных и дополнительных общеобразовательных программ цифрового и гуманитарного профилей в общеобразовательных организациях, расположенных в сельской местности и малых городах,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</si>
  <si>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20225210050000150</t>
  </si>
  <si>
    <t>Внедрение целевой модели цифровой образовательной среды в общеобразовательных организациях и профессиональных образовательных организациях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</si>
  <si>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20225304050000150</t>
  </si>
  <si>
    <t>Субсидии бюджетам муниципальных образований края на софинансирование организации и обеспечения обучающихся по образовательным программам начального общего образования в муниципальных образовательных организациях, за исключением обучающихся с ограниченными возможностями здоровья, бесплатным горячим питанием, предусматривающим наличие горячего блюда, не считая горячего напитка,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</si>
  <si>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20225467050000150</t>
  </si>
  <si>
    <t>Обеспечение развития и укрепления материально-технической базы домов культуры в населенных пунктах с числом жителей до 50 тысяч человек в рамках подпрограммы "Обеспечение реализации государственной программы и прочие мероприятия" государственной программы Красноярского края "Развитие культуры и туризма"</t>
  </si>
  <si>
    <t>20225519000000150</t>
  </si>
  <si>
    <t>Субсидия бюджетам на поддержку отрасли культуры</t>
  </si>
  <si>
    <t>20225519050000150</t>
  </si>
  <si>
    <t>Государственная поддержка отрасли культуры (подключение муниципальных общедоступных библиотек к сети Интернет и развитие библиотечного дела с учетом задачи расширения информационных технологий и оцифровки) в рамках подпрограммы "Обеспечение реализации государственной программы и прочие мероприятия" государственной программы Красноярского края "Развитие культуры и туризма"</t>
  </si>
  <si>
    <t>20229000000000150</t>
  </si>
  <si>
    <t>Прочие субсидии бюджетам муниципальных районов</t>
  </si>
  <si>
    <t>20229999000000150</t>
  </si>
  <si>
    <t>Прочие субсидии</t>
  </si>
  <si>
    <t>20229999050000150</t>
  </si>
  <si>
    <t>20229999051035150</t>
  </si>
  <si>
    <t>Субсидии бюджетам муниципальных образований Красноярского края на частичное финансирование (возмещение) расходов на повышение с 1 октября 2020 года размеров оплаты труда отдельным категориям работников бюджетной сферы Красноярского края по министерству финансов Красноярского края в рамках непрограммных расходов отдельных органов исполнительной власти</t>
  </si>
  <si>
    <t>20229999051036150</t>
  </si>
  <si>
    <t>Субсидии бюджетам муниципальных образований Красноярского края на частичное финансирование (возмещение) расходов на повышение с 1 июня 2020 года размеров оплаты труда отдельным категориям работников бюджетной сферы Красноярского края по министерству финансов Красноярского края в рамках непрограммных расходов отдельных органов исполнительной власти</t>
  </si>
  <si>
    <t>20229999051048150</t>
  </si>
  <si>
    <t>Субсидии бюджетам муниципальных образований Красноярского края на частичное финансирование (возмещение) расходов на повышение размеров оплаты труда отдельным категориям работников бюджетной сферы Красноярского края, для которых указами Президента Российской Федерации предусмотрено повышение оплаты труда, по министерству финансов Красноярского края в рамках непрограммных расходов отдельных органов исполнительной власти</t>
  </si>
  <si>
    <t>20229999051049150</t>
  </si>
  <si>
    <t>Субсидии бюджетам муниципальных образований Красноярского края на частичное финансирование (возмещение) расходов на региональные выплаты и выплаты, обеспечивающие уровень заработной платы работников бюджетной сферы не ниже размера минимальной заработной платы (минимального размера оплаты труда), по министерству финансов Красноярского края в рамках непрограммных расходов отдельных органов исполнительной власти</t>
  </si>
  <si>
    <t>20229999051060150</t>
  </si>
  <si>
    <t>Субсидии бюджетам муниципальных образований на реализацию мероприятий, направленных на повышение безопасности дорожного движения, за счет средств дорожного фонда Красноярского края в рамках подпрограммы "Региональные проекты в области дорожного хозяйства, реализуемые в рамках национальных проектов" государственной программы Красноярского края "Развитие транспортной системы"</t>
  </si>
  <si>
    <t>20229999051598150</t>
  </si>
  <si>
    <t>Создание (обновление) материально-технической базы для реализации основных и дополнительных общеобразовательных программ цифрового и гуманитарного профилей в общеобразовательных организациях, расположенных в сельской местности и малых городах, за счет средств краевого бюджета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</si>
  <si>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20229999057395150</t>
  </si>
  <si>
    <t>Субсидии бюджетам муниципальных образований на осуществление дорожной деятельности в отношении автомобильных дорог общего пользования местного значения в соответствии с решениями Губернатора Красноярского края, Правительства Красноярского края за счет средств дорожного фонда Красноярского края в рамках подпрограммы "Дороги Красноярья" государственной программы Красноярского края "Развитие транспортной системы"</t>
  </si>
  <si>
    <t>20229999057412150</t>
  </si>
  <si>
    <t>Субсидии бюджетам муниципальных образований края на обеспечение первичных мер пожарной безопасности в рамках подпрограммы "Предупреждение, спасение, помощь населению в чрезвычайных ситуациях" государственной программы Красноярского края "Защита от чрезвычайных ситуаций природного и техногенного характера и обеспечение безопасности населения"</t>
  </si>
  <si>
    <t>20229999057413150</t>
  </si>
  <si>
    <t>Субсидии бюджетам муниципальных образований края на частичное финансирование (возмещение) расходов на содержание единых дежурно-диспетчерских служб муниципальных образований Красноярского края в рамках подпрограммы "Предупреждение, спасение, помощь населению в чрезвычайных ситуациях" государственной программы Красноярского края "Защита от чрезвычайных ситуаций природного и техногенного характера и обеспечение безопасности населения"</t>
  </si>
  <si>
    <t>20229999057418150</t>
  </si>
  <si>
    <t>Субсидии бюджетам муниципальных районов и городских округов Красноярского края на поддержку физкультурно-спортивных клубов по месту жительства в рамках подпрограммы "Развитие массовой физической культуры и спорта" государственной программы Красноярского края "Развитие физической культуры и спорта"</t>
  </si>
  <si>
    <t>20229999057449150</t>
  </si>
  <si>
    <t>Субсидии бюджетам муниципальных образований на государственную поддержку комплексного развития муниципальных учреждений культуры и образовательных организаций в области культуры в рамках подпрограммы "Обеспечение реализации государственной программы и прочие мероприятия" государственной программы Красноярского края "Развитие культуры и туризма"</t>
  </si>
  <si>
    <t>20229999057456150</t>
  </si>
  <si>
    <t>Субсидии бюджетам муниципальных образований на поддержку деятельности муниципальных молодежных центров в рамках подпрограммы "Вовлечение молодежи в социальную практику" государственной программы Красноярского края "Молодежь Красноярского края в XXI веке"</t>
  </si>
  <si>
    <t>20229999057488150</t>
  </si>
  <si>
    <t>Субсидии бюджетам муниципальных образований на комплектование книжных фондов библиотек муниципальных образований Красноярского края в рамках подпрограммы "Обеспечение реализации государственной программы и прочие мероприятия" государственной программы Красноярского края "Развитие культуры и туризма"</t>
  </si>
  <si>
    <t>20229999057508150</t>
  </si>
  <si>
    <t>Субсидии бюджетам муниципальных образований на содержание автомобильных дорог общего пользования местного значения за счет средств дорожного фонда Красноярского края в рамках подпрограммы "Дороги Красноярья" государственной программы Красноярского края "Развитие транспортной системы"</t>
  </si>
  <si>
    <t>20229999057509150</t>
  </si>
  <si>
    <t>Субсидии бюджетам муниципальных образований на капитальный ремонт и ремонт автомобильных дорог общего пользования местного значения за счет средств дорожного фонда Красноярского края в рамках подпрограммы "Дороги Красноярья" государственной программы Красноярского края "Развитие транспортной системы"</t>
  </si>
  <si>
    <t>20229999057563150</t>
  </si>
  <si>
    <t>Субсидии бюджетам муниципальных образований на проведение работ в общеобразовательных организациях с целью приведения зданий и сооружений в соответствие требованиям надзорных органов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</si>
  <si>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20229999057571150</t>
  </si>
  <si>
    <t>Субсидии бюджетам муниципальных образований на финансирование расходов по капитальному ремонту, реконструкции находящихся в муниципальной собственности объектов коммунальной инфраструктуры, источников тепловой энергии и тепловых сетей, объектов электросетевого хозяйства и источников электрической энергии, а также на приобретение технологического оборудования, спецтехники для обеспечения функционирования систем теплоснабжения, электроснабжения, водоснабжения, водоотведения и очистки сточных вод в рамках подпрограммы "Модернизация, реконструкция и капитальный ремонт объектов коммунальной инфраструктуры муниципальных образований" государственной программы Красноярского края "Реформирование и модернизация жилищно-коммунального хозяйства и повышение энергетической эффективности"</t>
  </si>
  <si>
    <t>20229999057645150</t>
  </si>
  <si>
    <t>Субсидии бюджетам муниципальных образований на создание условий для обеспечения услугами связи в малочисленных и труднодоступных населенных пунктах края в рамках подпрограммы "Инфраструктура информационного общества и электронного правительства" государственной программы Красноярского края "Развитие информационного общества"</t>
  </si>
  <si>
    <t>20229999057741150</t>
  </si>
  <si>
    <t>Субсидии бюджетам муниципальных образований края на реализацию проектов по благоустройству территорий сельских населенных пунктов и городских поселений с численностью населения не более 10000 человек, инициированных гражданами соответствующего населенного пункта, поселения, в рамках подпрограммы "Поддержка муниципальных проектов по благоустройству территорий и повышению активности населения в решении вопросов местного значения" государственной программы Красноярского края "Содействие развитию местного самоуправления"</t>
  </si>
  <si>
    <t>20229999057840150</t>
  </si>
  <si>
    <t>Субсидии бюджетам муниципальных образований на осуществление (возмещение) расходов, направленных на развитие и повышение качества работы муниципальных учреждений, предоставление новых муниципальных услуг, повышение их качества, в рамках подпрограммы "Поддержка внедрения стандартов предоставления (оказания) муниципальных услуг и повышения качества жизни населения" государственной программы Красноярского края "Содействие развитию местного самоуправления"</t>
  </si>
  <si>
    <t>20230000000000150</t>
  </si>
  <si>
    <t>Субвенции бюджетам бюджетной системы Российской Федерации</t>
  </si>
  <si>
    <t>20230024000000150</t>
  </si>
  <si>
    <t>Субвенции местным бюджетам на выполнение передаваемых полномочий субъектов Российской Федерации</t>
  </si>
  <si>
    <t>20230024050000150</t>
  </si>
  <si>
    <t>Субвенции бюджетам муниципальных районов на выполнение передаваемых полномочий субъектов Российской Федерации</t>
  </si>
  <si>
    <t>20230024050289150</t>
  </si>
  <si>
    <t>Субвенции бюджетам муниципальных образований на организацию и осуществление деятельности по опеке и попечительству в отношении совершеннолетних граждан, а также в сфере патронажа (в соответствии с Законом края от 11 июля 2019 года № 7-2988) в рамках подпрограммы "Повышение качества жизни отдельных категорий граждан, степени их социальной защищенности" государственной программы Красноярского края "Развитие системы социальной поддержки граждан"</t>
  </si>
  <si>
    <t>20230024052841150</t>
  </si>
  <si>
    <t>Субвенция бюджету муниципального образования на предоставление единовременной компенсационной выплаты для подготовки к промысловому сезону охотникам (рыбакам) сезонным из числа коренных малочисленных народов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</si>
  <si>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20230024052842150</t>
  </si>
  <si>
    <t>Субвенция бюджету муниципального образования на предоставление материальной помощи в целях уплаты налога на доходы физических лиц лицам, имеющим право на ее получение в соответствии со статьей 16.4 Закона Красноярского края от 25 ноября 2010 года № 11-5343 за полученные товарно-материальные ценности, строительные материалы, медицинские аптечки, содержащие лекарственные препараты и медицинские изделия, комплекты для новорожденных, подарки, призы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</si>
  <si>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20230024052843150</t>
  </si>
  <si>
    <t>Субвенция бюджету муниципального образования на предоставление медицинских аптечек, содержащих лекарственные препараты и медицинские изделия, охотникам (рыбакам) промысловым из числа коренных малочисленных народов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</si>
  <si>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20230024052844150</t>
  </si>
  <si>
    <t>Субвенция бюджету муниципального образования на предоставление ежемесячных компенсационных выплат оленеводам из числа коренных малочисленных народов с учетом почтовых расходов или расходов российских кредитных организаций (в соответствии с Законом края от 1 декабря 2011 года № 13-6668) в рамках подпрограммы "Развитие домашнего северного оленеводства"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</si>
  <si>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20230024055515150</t>
  </si>
  <si>
    <t>Субвенция бюджету муниципального образования на предоставление оленеводам, охотникам (рыбакам) промысловым, охотникам (рыбакам) сезонным из числа коренных малочисленных народов товарно-материальных ценностей для обеспечения ведения традиционной хозяйственной деятельности коренных малочисленных народов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</si>
  <si>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20230024057408150</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</si>
  <si>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находящихся на территории края, общедоступного и бесплатного дошкольного образования в муниципальных общеобразовательных организациях, находящихся на территории края, в части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</si>
  <si>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20230024057409150</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</si>
  <si>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находящихся на территории края, обеспечение дополнительного образования детей в муниципальных общеобразовательных организациях, находящихся на территории края, в части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</si>
  <si>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20230024057429150</t>
  </si>
  <si>
    <t>Субвенции бюджетам муниципальных образований на осуществление государственных полномочий по осуществлению уведомительной регистрации коллективных договоров и территориальных соглашений и контроля за их выполнением (в соответствии с Законом края от 30 января 2014 года № 6-2056) по министерству экономики и регионального развития Красноярского края в рамках непрограммных расходов отдельных органов исполнительной власти</t>
  </si>
  <si>
    <t>20230024057467150</t>
  </si>
  <si>
    <t>Субвенции бюджетам муниципальных образований на обеспечение деятельности специалистов, осуществляющих переданные государственные полномочия по переселению граждан из районов Крайнего Севера и приравненных к ним местностей (в соответствии с Законом края от 21 декабря 2010 года № 11-5582), в рамках подпрограммы "Улучшение жилищных условий отдельных категорий граждан" государственной программы Красноярского края "Создание условий для обеспечения доступным и комфортным жильем граждан"</t>
  </si>
  <si>
    <t>20230024057514150</t>
  </si>
  <si>
    <t>Субвенции бюджетам муниципальных образований на выполнение государственных полномочий по созданию и обеспечению деятельности административных комиссий (в соответствии с Законом края от 23 апреля 2009 года № 8-3170) в рамках непрограммных расходов органов судебной власти</t>
  </si>
  <si>
    <t>20230024057517150</t>
  </si>
  <si>
    <t>Субвенции бюджетам муниципальных районов края на выполнение отдельных государственных полномочий по решению вопросов поддержки сельскохозяйственного производства (в соответствии с Законом края от 27 декабря 2005 года № 17-4397) в рамках подпрограммы "Обеспечение реализации государственной программы и прочие мероприятия" государственной программы Красноярского края "Развитие сельского хозяйства и регулирование рынков сельскохозяйственной продукции, сырья и продовольствия"</t>
  </si>
  <si>
    <t>20230024057518150</t>
  </si>
  <si>
    <t>Субвенции бюджетам муниципальных районов и городских округов края на выполнение отдельных государственных полномочий по организации проведения мероприятий по отлову и содержанию безнадзорных животных (в соответствии с Законом края от 13 июня 2013 года № 4-1402) в рамках подпрограммы "Обеспечение общих условий функционирования отраслей агропромышленного комплекса" государственной программы Красноярского края "Развитие сельского хозяйства и регулирование рынков сельскохозяйственной продукции, сырья и продовольствия"</t>
  </si>
  <si>
    <t>20230024057519150</t>
  </si>
  <si>
    <t>Субвенции бюджетам муниципальных образований на осуществление государственных полномочий в области архивного дела, переданных органам местного самоуправления Красноярского края (в соответствии с Законом края от 21 декабря 2010 года № 11-5564), в рамках подпрограммы "Развитие архивного дела" государственной программы Красноярского края "Развитие культуры и туризма"</t>
  </si>
  <si>
    <t>20230024057541150</t>
  </si>
  <si>
    <t>Субвенция бюджету муниципального образования на организацию деятельности органа местного самоуправления, обеспечивающего решение вопросов обеспечения гарантий прав коренных малочисленных народов Севера (в соответствии с Законом края от 1 декабря 2011 года № 13-6668), в рамках подпрограммы "Обеспечение реализации государственной программы и прочие мероприятия"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</si>
  <si>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20230024057542150</t>
  </si>
  <si>
    <t>Субвенция бюджету муниципального образования на предоставление ежемесячных компенсационных выплат охотникам (рыбакам) промысловым из числа коренных малочисленных народов с учетом почтовых расходов или расходов российских кредитных организаций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</si>
  <si>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20230024057543150</t>
  </si>
  <si>
    <t>Субвенция бюджету муниципального образования на предоставление оленеводам, проживающим в Туруханском районе, ведущим личное подсобное хозяйство, субсидий на содержание поголовья домашних северных оленей (в соответствии с Законом края от 1 декабря 2011 года № 13-6668) в рамках подпрограммы "Развитие домашнего северного оленеводства"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</si>
  <si>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20230024057544150</t>
  </si>
  <si>
    <t>Субвенция бюджету муниципального образования на предоставление оленеводам, охотникам (рыбакам) промысловым, охотникам (рыбакам) сезонным из числа коренных малочисленных народов товарно-материальных ценностей для обеспечения ведения традиционной хозяйственной деятельности коренных малочисленных народов за счет средств краевого бюджета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</si>
  <si>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20230024057545150</t>
  </si>
  <si>
    <t>Субвенция бюджету муниципального образования на предоставление медицинских аптечек, содержащих лекарственные препараты и медицинские изделия, оленеводам из числа коренных малочисленных народов (в соответствии с Законом края от 1 декабря 2011 года № 13-6668) в рамках подпрограммы "Развитие домашнего северного оленеводства"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</si>
  <si>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20230024057546150</t>
  </si>
  <si>
    <t>Субвенция бюджету муниципального образования на обеспечение детей из числа коренных малочисленных народов, обучающихся в общеобразовательных организациях, имеющих интернат, в котором они проживают, проездом от населенного пункта, в котором родители (законные представители) имеют постоянное место жительства, до места нахождения родителей (законных представителей) вне населенного пункта (в тундре, в лесу, на промысловых точках) и обратно один раз в год авиационным видом транспорта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</si>
  <si>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20230024057547150</t>
  </si>
  <si>
    <t>Субвенция бюджету муниципального образования на организацию и проведение социально значимых мероприятий коренных малочисленных народов (День рыбака, День реки), иных мероприятий, направленных на сохранение и развитие родных языков, культуры, национальных видов спорта, в соответствии с перечнем социально значимых мероприятий коренных малочисленных народов, устанавливаемым Правительством края, а также обеспечение участия проживающих на территории муниципального района лиц из числа коренных малочисленных народов в социально значимых мероприятиях коренных малочисленных народов межмуниципального, краевого, межрегионального и всероссийского уровня в соответствии с перечнем указанных мероприятий, утвержденным Правительством края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</si>
  <si>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20230024057548150</t>
  </si>
  <si>
    <t>Субвенция бюджету муниципального образования на предоставление лицам из числа коренных малочисленных народов, проживающим в местах традиционного проживания и традиционной хозяйственной деятельности коренных малочисленных народов, а также лицам, указанным в пункте 3 статьи 3 Закона края от 25 ноября 2010 года № 11-5343, являющимся родителями новорожденных детей, комплектов для новорожденных (в соответствии с Законом края от 1 декабря 2011 года № 13-6668) в рамках подпрограммы "Поддержка лиц из числа коренных малочисленных народов и лиц, ведущих традиционный образ жизни"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</si>
  <si>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20230024057549150</t>
  </si>
  <si>
    <t>Субвенция бюджету муниципального образования на организацию и проведение социально значимого мероприятия коренных малочисленных народов (День оленевода) (в соответствии с Законом края от 1 декабря 2011 года № 13-6668) в рамках подпрограммы «Развитие домашнего северного оленеводства» государственной программы Красноярского края «Сохранение и развитие традиционного образа жизни и хозяйственной деятельности коренных малочисленных народов»</t>
  </si>
  <si>
    <t>20230024057552150</t>
  </si>
  <si>
    <t>Субвенции бюджетам муниципальных образований на осуществление государственных полномочий по организации и осуществлению деятельности по опеке и попечительству в отношении несовершеннолетних (в соответствии с Законом края от 20 декабря 2007 года № 4-1089) в рамках подпрограммы "Государственная поддержка детей-сирот, расширение практики применения семейных форм воспитания" государственной программы Красноярского края "Развитие образования"</t>
  </si>
  <si>
    <t>20230024057554150</t>
  </si>
  <si>
    <t>Субвенции бюджетам муниципальных образований на исполнение государственных полномочий по осуществлению присмотра и ухода за детьми-инвалидами, детьми-сиротами и детьми, оставшимися без попечения родителей, а также детьми с туберкулезной интоксикацией, обучающимися в муниципальных образовательных организациях, реализующих образовательную программу дошкольного образования, без взимания родительской платы (в соответствии с Законом края от 27 декабря 2005 года № 17-4379)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</si>
  <si>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20230024057564150</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</si>
  <si>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находящихся на территории края, обеспечение дополнительного образования детей в муниципальных общеобразовательных организациях, находящихся на территории края, за исключением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</si>
  <si>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20230024057566150</t>
  </si>
  <si>
    <t>Субвенции бюджетам муниципальных образований на обеспечение питанием обучающихся в муниципальных и частных общеобразовательных организациях по имеющим государственную аккредитацию основным общеобразовательным программам без взимания платы (в соответствии с Законом края от 27 декабря 2005 года № 17-4377)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</si>
  <si>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20230024057570150</t>
  </si>
  <si>
    <t>Субвенции бюджетам муниципальных образований на реализацию отдельных мер по обеспечению ограничения платы граждан за коммунальные услуги (в соответствии с Законом края от 1 декабря 2014 года № 7-2839) в рамках подпрограммы "Обеспечение доступности платы граждан в условиях развития жилищных отношений" государственной программы Красноярского края "Реформирование и модернизация жилищно-коммунального хозяйства и повышение энергетической эффективности"</t>
  </si>
  <si>
    <t>20230024057577150</t>
  </si>
  <si>
    <t>Субвенции бюджетам муниципальных образований на компенсацию выпадающих доходов энергоснабжающих организаций, связанных с применением государственных регулируемых цен (тарифов) на электрическую энергию, вырабатываемую дизельными электростанциями на территории Красноярского края для населения (в соответствии с Законом края от 20 декабря 2012 года № 3-963), в рамках подпрограммы "Энергоэффективность и развитие энергетики" государственной программы Красноярского края "Реформирование и модернизация жилищно-коммунального хозяйства и повышение энергетической эффективности"</t>
  </si>
  <si>
    <t>20230024057588150</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</si>
  <si>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находящихся на территории края, общедоступного и бесплатного дошкольного образования в муниципальных общеобразовательных организациях, находящихся на территории края, за исключением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</si>
  <si>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20230024057601150</t>
  </si>
  <si>
    <t>Субвенции бюджетам муниципальных районов на реализацию государственных полномочий по расчету и предоставлению дотаций поселениям, входящим в состав муниципального района края (в соответствии с Законом края от 29 ноября 2005 года № 16-4081), в рамках подпрограммы "Создание условий для эффективного и ответственного управления муниципальными финансами, повышения устойчивости бюджетов муниципальных образований" государственной программы Красноярского края "Управление государственными финансами"</t>
  </si>
  <si>
    <t>20230024057604150</t>
  </si>
  <si>
    <t>Субвенции бюджетам муниципальных образований на осуществление государственных полномочий по созданию и обеспечению деятельности комиссий по делам несовершеннолетних и защите их прав (в соответствии с Законом края от 26 декабря 2006 года № 21-5589) по министерству финансов Красноярского края в рамках непрограммных расходов отдельных органов исполнительной власти</t>
  </si>
  <si>
    <t>20230024057649150</t>
  </si>
  <si>
    <t>Субвенции бюджетам муниципальных образований на осуществление государственных полномочий по обеспечению отдыха и оздоровления детей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</si>
  <si>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20230029000000150</t>
  </si>
  <si>
    <t>Субвенции бюджетам на компенсацию части платы, взимаемой с родителей (законных представителей) за присмотр и уход за детьми, посещающими образовательные организации, реализующие образовательные программы дошкольного образования</t>
  </si>
  <si>
    <t>20230029050000150</t>
  </si>
  <si>
    <t>Субвенции бюджетам муниципальных образований по предоставлению компенсации родителям (законным представителям) детей, посещающих образовательные организации, реализующие образовательную программу дошкольного образования (в соответствии с Законом края от 29 марта 2007 года № 22-6015),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</si>
  <si>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20235118000000150</t>
  </si>
  <si>
    <t>Субвенции бюджетам муниципальных образований на осуществление первичного воинского учета на территориях, где отсутствуют военные комиссариаты</t>
  </si>
  <si>
    <t>20235118050000150</t>
  </si>
  <si>
    <t>Субвенции бюджетам муниципальных образований на осуществление первичного воинского учета на территориях, где отсутствуют военные комиссариаты, по министерству финансов Красноярского края в рамках непрограммных расходов отдельных органов исполнительной власти</t>
  </si>
  <si>
    <t>20235120000000150</t>
  </si>
  <si>
    <t>Субвенции бюджетам муниципальных образований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в рамках непрограммных расходов органов судебной власти</t>
  </si>
  <si>
    <t>20235120050000150</t>
  </si>
  <si>
    <t>20240000000000150</t>
  </si>
  <si>
    <t>Иные межбюджетные трансферты</t>
  </si>
  <si>
    <t>20240014000000150</t>
  </si>
  <si>
    <t>Межбюджетные трансферты,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t>
  </si>
  <si>
    <t>20240014050000150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</si>
  <si>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t>
  </si>
  <si>
    <t>20240014050622150</t>
  </si>
  <si>
    <t>Межбюджетные трансферты передаваемые бюджетам муниципального района из бюджета города Игарки на осуществление полномочий по решению вопросов местного значения в соответствии с заключенными соглашениями</t>
  </si>
  <si>
    <t>20240014051295150</t>
  </si>
  <si>
    <t>Межбюджетные трансферты передаваемые бюджетам муниципального района из бюджета Светлогорского сельсовета на осуществление полномочий по решению вопросов местного значения в соответствии с заключенными соглашениями</t>
  </si>
  <si>
    <t>20240014051299150</t>
  </si>
  <si>
    <t>Межбюджетные трансферты передаваемые бюджетам муниципального района из бюджета Верхнеимбатского сельсовета на осуществление полномочий по решению вопросов местного значения в соответствии с заключенными соглашениями</t>
  </si>
  <si>
    <t>20240014051301150</t>
  </si>
  <si>
    <t>Межбюджетные трансферты передаваемые бюджетам муниципального района из бюджета Зотинского сельсовета на осуществление полномочий по решению вопросов местного значения в соответствии с заключенными соглашениями</t>
  </si>
  <si>
    <t>20240014051303150</t>
  </si>
  <si>
    <t>Межбюджетные трансферты передаваемые бюджетам муниципального района из бюджета Вороговского сельсовета на осуществление полномочий по решению вопросов местного значения в соответствии с заключенными соглашениями</t>
  </si>
  <si>
    <t>20240014051305150</t>
  </si>
  <si>
    <t>Межбюджетные трансферты передаваемые бюджетам муниципального района из бюджета Борского сельсовета на осуществление полномочий по решению вопросов местного значения в соответствии с заключенными соглашениями</t>
  </si>
  <si>
    <t>20240014051308150</t>
  </si>
  <si>
    <t>Межбюджетные трансферты передаваемые бюджетам муниципального района из бюджета Туруханского сельсовета на осуществление полномочий по решению вопросов местного значения в соответствии с заключенными соглашениями</t>
  </si>
  <si>
    <t>20240014059802150</t>
  </si>
  <si>
    <t>250</t>
  </si>
  <si>
    <t>20245303050000150</t>
  </si>
  <si>
    <t>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</si>
  <si>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20245519050000150</t>
  </si>
  <si>
    <t>Государственная поддержка отрасли культуры (поддержка лучших сельских учреждений культуры, поддержка лучших работников сельских учреждений культуры) в рамках подпрограммы "Обеспечение реализации государственной программы и прочие мероприятия" государственной программы Красноярского края "Развитие культуры и туризма"</t>
  </si>
  <si>
    <t>20249999050000150</t>
  </si>
  <si>
    <t>Прочие межбюджетные трансферты, передаваемые бюджетам муниципальных районов</t>
  </si>
  <si>
    <t>20249999055853150</t>
  </si>
  <si>
    <t>Реализация мероприятий, связанных с обеспечением санитарно-эпидемиологической безопасности при подготовке к проведению общероссийского голосования по вопросу одобрения изменений в Конституцию Российской Федерации, за счет средств резервного фонда Правительства Российской Федерации в рамках непрограммных расходов агентства по гражданской обороне, чрезвычайным ситуациям и пожарной безопасности Красноярского края</t>
  </si>
  <si>
    <t>20249999057402150</t>
  </si>
  <si>
    <t>Иные межбюджетные трансферты бюджетам муниципальных образований на финансовое обеспечение расходных обязательств муниципальных образований Красноярского края, связанных с возмещением юридическим лицам (за исключением государственных и муниципальных учреждений) и индивидуальным предпринимателям, осуществляющим регулярные перевозки пассажиров автомобильным и городским наземным электрическим транспортом по муниципальным маршрутам, части фактически понесенных затрат на топливо и (или) электроэнергию на движение, проведение профилактических мероприятий и дезинфекции подвижного состава общественного транспорта в целях недопущения распространения новой коронавирусной инфекции в рамках подпрограммы "Развитие транспортного комплекса" государственной программы Красноярского края "Развитие транспортной системы"</t>
  </si>
  <si>
    <t>20249999057424150</t>
  </si>
  <si>
    <t>Предоставление иных межбюджетных трансфертов на осуществление ликвидационных мероприятий, связанных с прекращением исполнения органами местного самоуправления отдельных муниципальных образований края государственных полномочий (в соответствии с законами края от 20 декабря 2005 года № 17-4294 и от 9 декабря 2010 года № 11-5397), в рамках подпрограммы "Повышение качества и доступности социальных услуг" государственной программы Красноярского края "Развитие системы социальной поддержки граждан"</t>
  </si>
  <si>
    <t>20400000000000000</t>
  </si>
  <si>
    <t>БЕЗВОЗМЕЗДНЫЕ ПОСТУПЛЕНИЯ ОТ НЕГОСУДАРСТВЕННЫХ ОРГАНИЗАЦИЙ</t>
  </si>
  <si>
    <t>20405099000000150</t>
  </si>
  <si>
    <t>Безвозмездные поступления от негосударственных организаций в бюджеты муниципальных районов</t>
  </si>
  <si>
    <t>20405099050000150</t>
  </si>
  <si>
    <t>Прочие безвозмездные поступления от негосударственных организаций в бюджеты муниципальных районов (Ванкор)</t>
  </si>
  <si>
    <t>21800000000000000</t>
  </si>
  <si>
    <t>ДОХОДЫ БЮДЖЕТОВ БЮДЖЕТНОЙ СИСТЕМЫ РОССИЙСКОЙ ФЕДЕРАЦИИ ОТ ВОЗВРАТА БЮДЖЕТАМИ БЮДЖЕТНОЙ СИСТЕМЫ РОССИЙСКОЙ ФЕДЕРАЦИИ И ОРГАНИЗАЦИЯМИ ОСТАТКОВ СУБСИДИЙ, СУБВЕНЦИЙ И ИНЫХ МЕЖБЮДЖЕТНЫХ ТРАНСФЕРТОВ, ИМЕЮЩИХ ЦЕЛЕВОЕ НАЗНАЧЕНИЕ, ПРОШЛЫХ ЛЕТ</t>
  </si>
  <si>
    <t>21800000000000150</t>
  </si>
  <si>
    <t>Доходы бюджетов бюджетной системы Российской Федерации от возврата организациями остатков субсидий прошлых лет</t>
  </si>
  <si>
    <t>21800000050000150</t>
  </si>
  <si>
    <t>Доходы бюджетов муниципальных районов от возврата организациями остатков субсидий прошлых лет</t>
  </si>
  <si>
    <t>21805030050000150</t>
  </si>
  <si>
    <t>Доходы бюджетов муниципальных районов от возврата иными организациями остатков субсидий прошлых лет</t>
  </si>
  <si>
    <t>21900000000000000</t>
  </si>
  <si>
    <t>ВОЗВРАТ ОСТАТКОВ СУБСИДИЙ, СУБВЕНЦИЙ И ИНЫХ МЕЖБЮДЖЕТНЫХ ТРАНСФЕРТОВ, ИМЕЮЩИХ ЦЕЛЕВОЕ НАЗНАЧЕНИЕ, ПРОШЛЫХ ЛЕТ</t>
  </si>
  <si>
    <t>21960010000000150</t>
  </si>
  <si>
    <t>Возврат остатков субсидий, субвенций и иных межбюджетных трансфертов, имеющих целевое назначение, прошлых лет из бюджетов муниципальных районов</t>
  </si>
  <si>
    <t>21960010050000150</t>
  </si>
  <si>
    <t>Возврат прочих остатков субсидий, субвенций и иных межбюджетных трансфертов , имеющих целевое назначение, прошлых лет из бюджетов муниципальных районов</t>
  </si>
  <si>
    <t xml:space="preserve">Приложение 4                                                к решению Туруханского районного                                                                                 Совета депутатов                                                  </t>
  </si>
  <si>
    <t>(в рублях)</t>
  </si>
  <si>
    <t>План</t>
  </si>
  <si>
    <t>Исполнение</t>
  </si>
  <si>
    <t>% Исполнения</t>
  </si>
  <si>
    <t>Доходы районного бюджета по кодам классификации доходов бюджетов за 2020 год</t>
  </si>
  <si>
    <t xml:space="preserve"> №   от 2021 </t>
  </si>
</sst>
</file>

<file path=xl/styles.xml><?xml version="1.0" encoding="utf-8"?>
<styleSheet xmlns="http://schemas.openxmlformats.org/spreadsheetml/2006/main">
  <numFmts count="2">
    <numFmt numFmtId="164" formatCode="dd/mm/yyyy\ hh:mm"/>
    <numFmt numFmtId="165" formatCode="?"/>
  </numFmts>
  <fonts count="14">
    <font>
      <sz val="10"/>
      <name val="Arial"/>
    </font>
    <font>
      <sz val="8.5"/>
      <name val="MS Sans Serif"/>
    </font>
    <font>
      <sz val="8"/>
      <name val="Arial Cyr"/>
    </font>
    <font>
      <b/>
      <sz val="11"/>
      <name val="Times New Roman"/>
    </font>
    <font>
      <sz val="10"/>
      <name val="Times New Roman"/>
      <family val="1"/>
      <charset val="204"/>
    </font>
    <font>
      <sz val="8"/>
      <name val="Arial"/>
      <family val="2"/>
      <charset val="204"/>
    </font>
    <font>
      <sz val="11"/>
      <name val="Times New Roman"/>
      <family val="1"/>
      <charset val="204"/>
    </font>
    <font>
      <b/>
      <sz val="12"/>
      <name val="Times New Roman"/>
      <family val="1"/>
      <charset val="204"/>
    </font>
    <font>
      <b/>
      <sz val="10"/>
      <name val="Times New Roman"/>
      <family val="1"/>
      <charset val="204"/>
    </font>
    <font>
      <sz val="10"/>
      <name val="MS Sans Serif"/>
      <family val="2"/>
      <charset val="204"/>
    </font>
    <font>
      <b/>
      <sz val="10"/>
      <name val="MS Sans Serif"/>
      <family val="2"/>
      <charset val="204"/>
    </font>
    <font>
      <b/>
      <sz val="10"/>
      <name val="Arial Narrow"/>
      <family val="2"/>
      <charset val="204"/>
    </font>
    <font>
      <sz val="10"/>
      <name val="Arial"/>
      <family val="2"/>
      <charset val="204"/>
    </font>
    <font>
      <sz val="10"/>
      <name val="Arial Narrow"/>
      <family val="2"/>
      <charset val="20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1" fillId="0" borderId="0" xfId="0" applyFont="1" applyBorder="1" applyAlignment="1" applyProtection="1"/>
    <xf numFmtId="0" fontId="2" fillId="0" borderId="0" xfId="0" applyFont="1" applyBorder="1" applyAlignment="1" applyProtection="1"/>
    <xf numFmtId="0" fontId="3" fillId="0" borderId="0" xfId="0" applyFont="1" applyBorder="1" applyAlignment="1" applyProtection="1">
      <alignment horizontal="center"/>
    </xf>
    <xf numFmtId="164" fontId="3" fillId="0" borderId="0" xfId="0" applyNumberFormat="1" applyFont="1" applyBorder="1" applyAlignment="1" applyProtection="1">
      <alignment horizontal="center"/>
    </xf>
    <xf numFmtId="0" fontId="1" fillId="0" borderId="0" xfId="0" applyFont="1" applyBorder="1" applyAlignment="1" applyProtection="1">
      <alignment wrapText="1"/>
    </xf>
    <xf numFmtId="0" fontId="5" fillId="0" borderId="0" xfId="0" applyFont="1" applyBorder="1" applyAlignment="1" applyProtection="1">
      <alignment horizontal="left"/>
    </xf>
    <xf numFmtId="49" fontId="6" fillId="0" borderId="0" xfId="0" applyNumberFormat="1" applyFont="1" applyBorder="1" applyAlignment="1" applyProtection="1"/>
    <xf numFmtId="0" fontId="4" fillId="0" borderId="0" xfId="0" applyFont="1" applyBorder="1"/>
    <xf numFmtId="0" fontId="7" fillId="0" borderId="0" xfId="0" applyFont="1" applyAlignment="1">
      <alignment horizontal="center"/>
    </xf>
    <xf numFmtId="49" fontId="8" fillId="0" borderId="1" xfId="0" applyNumberFormat="1" applyFont="1" applyBorder="1" applyAlignment="1" applyProtection="1">
      <alignment horizontal="center" vertical="center" wrapText="1"/>
    </xf>
    <xf numFmtId="0" fontId="8" fillId="0" borderId="0" xfId="0" applyFont="1" applyAlignment="1">
      <alignment horizontal="center"/>
    </xf>
    <xf numFmtId="0" fontId="9" fillId="0" borderId="0" xfId="0" applyFont="1" applyBorder="1" applyAlignment="1" applyProtection="1"/>
    <xf numFmtId="49" fontId="10" fillId="0" borderId="1" xfId="0" applyNumberFormat="1" applyFont="1" applyBorder="1" applyAlignment="1" applyProtection="1">
      <alignment horizontal="center"/>
    </xf>
    <xf numFmtId="49" fontId="11" fillId="0" borderId="1" xfId="0" applyNumberFormat="1" applyFont="1" applyBorder="1" applyAlignment="1" applyProtection="1">
      <alignment horizontal="center"/>
    </xf>
    <xf numFmtId="49" fontId="11" fillId="0" borderId="1" xfId="0" applyNumberFormat="1" applyFont="1" applyBorder="1" applyAlignment="1" applyProtection="1">
      <alignment horizontal="left"/>
    </xf>
    <xf numFmtId="4" fontId="11" fillId="0" borderId="1" xfId="0" applyNumberFormat="1" applyFont="1" applyBorder="1" applyAlignment="1" applyProtection="1">
      <alignment horizontal="right"/>
    </xf>
    <xf numFmtId="49" fontId="11" fillId="0" borderId="1" xfId="0" applyNumberFormat="1" applyFont="1" applyBorder="1" applyAlignment="1" applyProtection="1">
      <alignment horizontal="center" vertical="center" wrapText="1"/>
    </xf>
    <xf numFmtId="49" fontId="11" fillId="0" borderId="1" xfId="0" applyNumberFormat="1" applyFont="1" applyBorder="1" applyAlignment="1" applyProtection="1">
      <alignment horizontal="left" vertical="center" wrapText="1"/>
    </xf>
    <xf numFmtId="4" fontId="11" fillId="0" borderId="1" xfId="0" applyNumberFormat="1" applyFont="1" applyBorder="1" applyAlignment="1" applyProtection="1">
      <alignment horizontal="right" vertical="center" wrapText="1"/>
    </xf>
    <xf numFmtId="49" fontId="13" fillId="0" borderId="1" xfId="0" applyNumberFormat="1" applyFont="1" applyBorder="1" applyAlignment="1" applyProtection="1">
      <alignment horizontal="center" vertical="center" wrapText="1"/>
    </xf>
    <xf numFmtId="49" fontId="13" fillId="0" borderId="1" xfId="0" applyNumberFormat="1" applyFont="1" applyBorder="1" applyAlignment="1" applyProtection="1">
      <alignment horizontal="left" vertical="center" wrapText="1"/>
    </xf>
    <xf numFmtId="4" fontId="13" fillId="0" borderId="1" xfId="0" applyNumberFormat="1" applyFont="1" applyBorder="1" applyAlignment="1" applyProtection="1">
      <alignment horizontal="right" vertical="center" wrapText="1"/>
    </xf>
    <xf numFmtId="165" fontId="11" fillId="0" borderId="1" xfId="0" applyNumberFormat="1" applyFont="1" applyBorder="1" applyAlignment="1" applyProtection="1">
      <alignment horizontal="left" vertical="center" wrapText="1"/>
    </xf>
    <xf numFmtId="165" fontId="13" fillId="0" borderId="1" xfId="0" applyNumberFormat="1" applyFont="1" applyBorder="1" applyAlignment="1" applyProtection="1">
      <alignment horizontal="left" vertical="center" wrapText="1"/>
    </xf>
    <xf numFmtId="0" fontId="1" fillId="0" borderId="0" xfId="0" applyFont="1" applyBorder="1" applyAlignment="1" applyProtection="1">
      <alignment horizontal="right" vertical="center" wrapText="1"/>
    </xf>
    <xf numFmtId="0" fontId="4" fillId="0" borderId="0" xfId="0" applyFont="1" applyAlignment="1">
      <alignment horizontal="right" vertical="center" wrapText="1"/>
    </xf>
    <xf numFmtId="49" fontId="3" fillId="0" borderId="0" xfId="0" applyNumberFormat="1" applyFont="1" applyBorder="1" applyAlignment="1" applyProtection="1">
      <alignment horizontal="right" vertical="center"/>
    </xf>
    <xf numFmtId="0" fontId="9" fillId="0" borderId="0" xfId="0" applyFont="1" applyBorder="1" applyAlignment="1" applyProtection="1">
      <alignment horizontal="right" vertical="center" wrapText="1"/>
    </xf>
    <xf numFmtId="0" fontId="4" fillId="0" borderId="0" xfId="0" applyFont="1" applyAlignment="1">
      <alignment horizontal="right" vertical="center"/>
    </xf>
    <xf numFmtId="49" fontId="8" fillId="0" borderId="1" xfId="0" applyNumberFormat="1" applyFont="1" applyBorder="1" applyAlignment="1" applyProtection="1">
      <alignment horizontal="right" vertical="center" wrapText="1"/>
    </xf>
    <xf numFmtId="2" fontId="12" fillId="0" borderId="1" xfId="0" applyNumberFormat="1" applyFont="1" applyBorder="1" applyAlignment="1">
      <alignment horizontal="right" vertical="center"/>
    </xf>
    <xf numFmtId="0" fontId="0" fillId="0" borderId="0" xfId="0" applyAlignment="1">
      <alignment horizontal="right" vertical="center"/>
    </xf>
    <xf numFmtId="0" fontId="8" fillId="0" borderId="0" xfId="0" applyFont="1" applyAlignment="1">
      <alignment horizontal="center"/>
    </xf>
    <xf numFmtId="0" fontId="4" fillId="0" borderId="0" xfId="0" applyFont="1" applyAlignment="1">
      <alignment horizontal="left" vertical="center" wrapTex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outlinePr summaryBelow="0"/>
  </sheetPr>
  <dimension ref="A1:J458"/>
  <sheetViews>
    <sheetView showGridLines="0" tabSelected="1" workbookViewId="0">
      <selection sqref="A1:XFD1048576"/>
    </sheetView>
  </sheetViews>
  <sheetFormatPr defaultRowHeight="12.75" customHeight="1" outlineLevelRow="7"/>
  <cols>
    <col min="2" max="2" width="25.7109375" customWidth="1"/>
    <col min="3" max="3" width="6.7109375" customWidth="1"/>
    <col min="4" max="4" width="43.85546875" customWidth="1"/>
    <col min="5" max="6" width="15.42578125" customWidth="1"/>
    <col min="7" max="7" width="14.85546875" style="32" customWidth="1"/>
    <col min="8" max="10" width="9.140625" customWidth="1"/>
  </cols>
  <sheetData>
    <row r="1" spans="1:10" ht="12.75" customHeight="1">
      <c r="B1" s="5"/>
      <c r="C1" s="5"/>
      <c r="D1" s="5"/>
      <c r="E1" s="5"/>
      <c r="F1" s="5"/>
      <c r="G1" s="25"/>
      <c r="H1" s="1"/>
      <c r="I1" s="1"/>
      <c r="J1" s="1"/>
    </row>
    <row r="2" spans="1:10" ht="12.75" customHeight="1">
      <c r="B2" s="5"/>
      <c r="C2" s="5"/>
      <c r="D2" s="5"/>
      <c r="F2" s="34" t="s">
        <v>512</v>
      </c>
      <c r="G2" s="34"/>
      <c r="H2" s="1"/>
      <c r="I2" s="1"/>
      <c r="J2" s="1"/>
    </row>
    <row r="3" spans="1:10" ht="14.25">
      <c r="B3" s="2"/>
      <c r="F3" s="34"/>
      <c r="G3" s="34"/>
      <c r="H3" s="3"/>
      <c r="I3" s="3"/>
      <c r="J3" s="3"/>
    </row>
    <row r="4" spans="1:10" ht="14.25">
      <c r="B4" s="6"/>
      <c r="F4" s="34"/>
      <c r="G4" s="34"/>
      <c r="H4" s="4"/>
      <c r="I4" s="3"/>
      <c r="J4" s="3"/>
    </row>
    <row r="5" spans="1:10" ht="15">
      <c r="B5" s="7"/>
      <c r="C5" s="7"/>
      <c r="D5" s="7"/>
      <c r="F5" s="8" t="s">
        <v>518</v>
      </c>
      <c r="G5" s="26"/>
      <c r="H5" s="4"/>
      <c r="I5" s="3"/>
      <c r="J5" s="3"/>
    </row>
    <row r="6" spans="1:10" ht="14.25">
      <c r="B6" s="5"/>
      <c r="G6" s="26"/>
      <c r="H6" s="4"/>
      <c r="I6" s="3"/>
      <c r="J6" s="3"/>
    </row>
    <row r="7" spans="1:10" ht="14.25">
      <c r="B7" s="5"/>
      <c r="G7" s="27"/>
      <c r="H7" s="4"/>
      <c r="I7" s="3"/>
      <c r="J7" s="3"/>
    </row>
    <row r="8" spans="1:10" ht="14.25">
      <c r="B8" s="5"/>
      <c r="G8" s="27"/>
      <c r="H8" s="4"/>
      <c r="I8" s="3"/>
      <c r="J8" s="3"/>
    </row>
    <row r="9" spans="1:10" ht="14.25">
      <c r="B9" s="5"/>
      <c r="G9" s="27"/>
      <c r="H9" s="4"/>
      <c r="I9" s="3"/>
      <c r="J9" s="3"/>
    </row>
    <row r="10" spans="1:10" ht="14.25">
      <c r="B10" s="33" t="s">
        <v>517</v>
      </c>
      <c r="C10" s="33"/>
      <c r="D10" s="33"/>
      <c r="E10" s="33"/>
      <c r="F10" s="33"/>
      <c r="G10" s="33"/>
      <c r="H10" s="4"/>
      <c r="I10" s="3"/>
      <c r="J10" s="3"/>
    </row>
    <row r="11" spans="1:10" ht="14.25">
      <c r="B11" s="33"/>
      <c r="C11" s="33"/>
      <c r="D11" s="33"/>
      <c r="E11" s="33"/>
      <c r="F11" s="33"/>
      <c r="G11" s="33"/>
      <c r="H11" s="4"/>
      <c r="I11" s="3"/>
      <c r="J11" s="3"/>
    </row>
    <row r="12" spans="1:10" ht="15.75">
      <c r="A12" s="9"/>
      <c r="B12" s="11"/>
      <c r="C12" s="11"/>
      <c r="D12" s="11"/>
      <c r="E12" s="11"/>
      <c r="F12" s="11"/>
      <c r="G12" s="28"/>
      <c r="H12" s="5"/>
      <c r="I12" s="5"/>
      <c r="J12" s="5"/>
    </row>
    <row r="13" spans="1:10">
      <c r="B13" s="12"/>
      <c r="C13" s="12"/>
      <c r="D13" s="12"/>
      <c r="E13" s="12"/>
      <c r="F13" s="12"/>
      <c r="G13" s="29" t="s">
        <v>513</v>
      </c>
      <c r="H13" s="1"/>
      <c r="I13" s="1"/>
      <c r="J13" s="1"/>
    </row>
    <row r="14" spans="1:10" ht="51">
      <c r="B14" s="10" t="s">
        <v>0</v>
      </c>
      <c r="C14" s="10" t="s">
        <v>1</v>
      </c>
      <c r="D14" s="10" t="s">
        <v>2</v>
      </c>
      <c r="E14" s="10" t="s">
        <v>514</v>
      </c>
      <c r="F14" s="10" t="s">
        <v>515</v>
      </c>
      <c r="G14" s="30" t="s">
        <v>516</v>
      </c>
    </row>
    <row r="15" spans="1:10">
      <c r="B15" s="13" t="s">
        <v>3</v>
      </c>
      <c r="C15" s="14"/>
      <c r="D15" s="15"/>
      <c r="E15" s="16">
        <v>4187538961.8899999</v>
      </c>
      <c r="F15" s="16">
        <v>3862354162.4899998</v>
      </c>
      <c r="G15" s="31">
        <f>F15/E15*100</f>
        <v>92.234465103263631</v>
      </c>
    </row>
    <row r="16" spans="1:10">
      <c r="B16" s="17" t="s">
        <v>4</v>
      </c>
      <c r="C16" s="17" t="s">
        <v>5</v>
      </c>
      <c r="D16" s="18" t="s">
        <v>6</v>
      </c>
      <c r="E16" s="19">
        <v>1738419971.47</v>
      </c>
      <c r="F16" s="19">
        <v>1479218525.74</v>
      </c>
      <c r="G16" s="31">
        <f t="shared" ref="G16:G79" si="0">F16/E16*100</f>
        <v>85.089825819774703</v>
      </c>
    </row>
    <row r="17" spans="2:7" outlineLevel="1">
      <c r="B17" s="17" t="s">
        <v>7</v>
      </c>
      <c r="C17" s="17" t="s">
        <v>8</v>
      </c>
      <c r="D17" s="18" t="s">
        <v>9</v>
      </c>
      <c r="E17" s="19">
        <v>1363547977.6700001</v>
      </c>
      <c r="F17" s="19">
        <v>1020617002.65</v>
      </c>
      <c r="G17" s="31">
        <f t="shared" si="0"/>
        <v>74.850098373069883</v>
      </c>
    </row>
    <row r="18" spans="2:7" outlineLevel="2">
      <c r="B18" s="17" t="s">
        <v>10</v>
      </c>
      <c r="C18" s="17" t="s">
        <v>8</v>
      </c>
      <c r="D18" s="18" t="s">
        <v>11</v>
      </c>
      <c r="E18" s="19">
        <v>786685477.66999996</v>
      </c>
      <c r="F18" s="19">
        <v>391314879.38</v>
      </c>
      <c r="G18" s="31">
        <f t="shared" si="0"/>
        <v>49.742227419653652</v>
      </c>
    </row>
    <row r="19" spans="2:7" ht="38.25" outlineLevel="3">
      <c r="B19" s="17" t="s">
        <v>12</v>
      </c>
      <c r="C19" s="17" t="s">
        <v>8</v>
      </c>
      <c r="D19" s="18" t="s">
        <v>13</v>
      </c>
      <c r="E19" s="19">
        <v>786685477.66999996</v>
      </c>
      <c r="F19" s="19">
        <v>391314879.38</v>
      </c>
      <c r="G19" s="31">
        <f t="shared" si="0"/>
        <v>49.742227419653652</v>
      </c>
    </row>
    <row r="20" spans="2:7" ht="51" outlineLevel="4">
      <c r="B20" s="17" t="s">
        <v>14</v>
      </c>
      <c r="C20" s="17" t="s">
        <v>8</v>
      </c>
      <c r="D20" s="18" t="s">
        <v>15</v>
      </c>
      <c r="E20" s="19">
        <v>786685477.66999996</v>
      </c>
      <c r="F20" s="19">
        <v>391314879.38</v>
      </c>
      <c r="G20" s="31">
        <f t="shared" si="0"/>
        <v>49.742227419653652</v>
      </c>
    </row>
    <row r="21" spans="2:7" ht="76.5" outlineLevel="5">
      <c r="B21" s="17" t="s">
        <v>16</v>
      </c>
      <c r="C21" s="17" t="s">
        <v>8</v>
      </c>
      <c r="D21" s="18" t="s">
        <v>17</v>
      </c>
      <c r="E21" s="19">
        <v>786685477.66999996</v>
      </c>
      <c r="F21" s="19">
        <v>391241140.63999999</v>
      </c>
      <c r="G21" s="31">
        <f t="shared" si="0"/>
        <v>49.732854075147728</v>
      </c>
    </row>
    <row r="22" spans="2:7" ht="76.5" outlineLevel="7">
      <c r="B22" s="20" t="s">
        <v>16</v>
      </c>
      <c r="C22" s="20" t="s">
        <v>8</v>
      </c>
      <c r="D22" s="21" t="s">
        <v>17</v>
      </c>
      <c r="E22" s="22">
        <v>786685477.66999996</v>
      </c>
      <c r="F22" s="22">
        <v>391241140.63999999</v>
      </c>
      <c r="G22" s="31">
        <f t="shared" si="0"/>
        <v>49.732854075147728</v>
      </c>
    </row>
    <row r="23" spans="2:7" ht="51" outlineLevel="5">
      <c r="B23" s="17" t="s">
        <v>18</v>
      </c>
      <c r="C23" s="17" t="s">
        <v>8</v>
      </c>
      <c r="D23" s="18" t="s">
        <v>19</v>
      </c>
      <c r="E23" s="19">
        <v>0</v>
      </c>
      <c r="F23" s="19">
        <v>72963.09</v>
      </c>
      <c r="G23" s="31">
        <v>0</v>
      </c>
    </row>
    <row r="24" spans="2:7" ht="51" outlineLevel="7">
      <c r="B24" s="20" t="s">
        <v>18</v>
      </c>
      <c r="C24" s="20" t="s">
        <v>8</v>
      </c>
      <c r="D24" s="21" t="s">
        <v>19</v>
      </c>
      <c r="E24" s="22">
        <v>0</v>
      </c>
      <c r="F24" s="22">
        <v>72963.09</v>
      </c>
      <c r="G24" s="31">
        <v>0</v>
      </c>
    </row>
    <row r="25" spans="2:7" ht="76.5" outlineLevel="5">
      <c r="B25" s="17" t="s">
        <v>20</v>
      </c>
      <c r="C25" s="17" t="s">
        <v>8</v>
      </c>
      <c r="D25" s="18" t="s">
        <v>21</v>
      </c>
      <c r="E25" s="19">
        <v>0</v>
      </c>
      <c r="F25" s="19">
        <v>775.65</v>
      </c>
      <c r="G25" s="31">
        <v>0</v>
      </c>
    </row>
    <row r="26" spans="2:7" ht="76.5" outlineLevel="7">
      <c r="B26" s="20" t="s">
        <v>20</v>
      </c>
      <c r="C26" s="20" t="s">
        <v>8</v>
      </c>
      <c r="D26" s="21" t="s">
        <v>21</v>
      </c>
      <c r="E26" s="22">
        <v>0</v>
      </c>
      <c r="F26" s="22">
        <v>775.65</v>
      </c>
      <c r="G26" s="31">
        <v>0</v>
      </c>
    </row>
    <row r="27" spans="2:7" outlineLevel="2">
      <c r="B27" s="17" t="s">
        <v>22</v>
      </c>
      <c r="C27" s="17" t="s">
        <v>8</v>
      </c>
      <c r="D27" s="18" t="s">
        <v>23</v>
      </c>
      <c r="E27" s="19">
        <v>576862500</v>
      </c>
      <c r="F27" s="19">
        <v>629302123.26999998</v>
      </c>
      <c r="G27" s="31">
        <f t="shared" si="0"/>
        <v>109.09048920149948</v>
      </c>
    </row>
    <row r="28" spans="2:7" ht="76.5" outlineLevel="3">
      <c r="B28" s="17" t="s">
        <v>24</v>
      </c>
      <c r="C28" s="17" t="s">
        <v>8</v>
      </c>
      <c r="D28" s="23" t="s">
        <v>25</v>
      </c>
      <c r="E28" s="19">
        <v>576702500</v>
      </c>
      <c r="F28" s="19">
        <v>628918990.94000006</v>
      </c>
      <c r="G28" s="31">
        <f t="shared" si="0"/>
        <v>109.0543201980224</v>
      </c>
    </row>
    <row r="29" spans="2:7" ht="76.5" outlineLevel="4">
      <c r="B29" s="17" t="s">
        <v>24</v>
      </c>
      <c r="C29" s="17" t="s">
        <v>8</v>
      </c>
      <c r="D29" s="23" t="s">
        <v>25</v>
      </c>
      <c r="E29" s="19">
        <v>576702500</v>
      </c>
      <c r="F29" s="19">
        <v>0</v>
      </c>
      <c r="G29" s="31">
        <f t="shared" si="0"/>
        <v>0</v>
      </c>
    </row>
    <row r="30" spans="2:7" ht="76.5" outlineLevel="7">
      <c r="B30" s="20" t="s">
        <v>24</v>
      </c>
      <c r="C30" s="20" t="s">
        <v>8</v>
      </c>
      <c r="D30" s="24" t="s">
        <v>25</v>
      </c>
      <c r="E30" s="22">
        <v>576702500</v>
      </c>
      <c r="F30" s="22">
        <v>0</v>
      </c>
      <c r="G30" s="31">
        <f t="shared" si="0"/>
        <v>0</v>
      </c>
    </row>
    <row r="31" spans="2:7" ht="114.75" outlineLevel="4">
      <c r="B31" s="17" t="s">
        <v>26</v>
      </c>
      <c r="C31" s="17" t="s">
        <v>8</v>
      </c>
      <c r="D31" s="23" t="s">
        <v>27</v>
      </c>
      <c r="E31" s="19">
        <v>0</v>
      </c>
      <c r="F31" s="19">
        <v>627176647.84000003</v>
      </c>
      <c r="G31" s="31">
        <v>0</v>
      </c>
    </row>
    <row r="32" spans="2:7" ht="102" outlineLevel="7">
      <c r="B32" s="20" t="s">
        <v>26</v>
      </c>
      <c r="C32" s="20" t="s">
        <v>8</v>
      </c>
      <c r="D32" s="24" t="s">
        <v>27</v>
      </c>
      <c r="E32" s="22">
        <v>0</v>
      </c>
      <c r="F32" s="22">
        <v>627176647.84000003</v>
      </c>
      <c r="G32" s="31">
        <v>0</v>
      </c>
    </row>
    <row r="33" spans="2:7" ht="89.25" outlineLevel="4">
      <c r="B33" s="17" t="s">
        <v>28</v>
      </c>
      <c r="C33" s="17" t="s">
        <v>8</v>
      </c>
      <c r="D33" s="23" t="s">
        <v>29</v>
      </c>
      <c r="E33" s="19">
        <v>0</v>
      </c>
      <c r="F33" s="19">
        <v>688884.91</v>
      </c>
      <c r="G33" s="31">
        <v>0</v>
      </c>
    </row>
    <row r="34" spans="2:7" ht="76.5" outlineLevel="7">
      <c r="B34" s="20" t="s">
        <v>28</v>
      </c>
      <c r="C34" s="20" t="s">
        <v>8</v>
      </c>
      <c r="D34" s="24" t="s">
        <v>29</v>
      </c>
      <c r="E34" s="22">
        <v>0</v>
      </c>
      <c r="F34" s="22">
        <v>688884.91</v>
      </c>
      <c r="G34" s="31">
        <v>0</v>
      </c>
    </row>
    <row r="35" spans="2:7" ht="114.75" outlineLevel="4">
      <c r="B35" s="17" t="s">
        <v>30</v>
      </c>
      <c r="C35" s="17" t="s">
        <v>8</v>
      </c>
      <c r="D35" s="23" t="s">
        <v>31</v>
      </c>
      <c r="E35" s="19">
        <v>0</v>
      </c>
      <c r="F35" s="19">
        <v>1053564.1000000001</v>
      </c>
      <c r="G35" s="31">
        <v>0</v>
      </c>
    </row>
    <row r="36" spans="2:7" ht="102" outlineLevel="7">
      <c r="B36" s="20" t="s">
        <v>30</v>
      </c>
      <c r="C36" s="20" t="s">
        <v>8</v>
      </c>
      <c r="D36" s="24" t="s">
        <v>31</v>
      </c>
      <c r="E36" s="22">
        <v>0</v>
      </c>
      <c r="F36" s="22">
        <v>1053564.1000000001</v>
      </c>
      <c r="G36" s="31">
        <v>0</v>
      </c>
    </row>
    <row r="37" spans="2:7" ht="89.25" outlineLevel="4">
      <c r="B37" s="17" t="s">
        <v>32</v>
      </c>
      <c r="C37" s="17" t="s">
        <v>8</v>
      </c>
      <c r="D37" s="23" t="s">
        <v>33</v>
      </c>
      <c r="E37" s="19">
        <v>0</v>
      </c>
      <c r="F37" s="19">
        <v>-105.91</v>
      </c>
      <c r="G37" s="31">
        <v>0</v>
      </c>
    </row>
    <row r="38" spans="2:7" ht="76.5" outlineLevel="7">
      <c r="B38" s="20" t="s">
        <v>32</v>
      </c>
      <c r="C38" s="20" t="s">
        <v>8</v>
      </c>
      <c r="D38" s="24" t="s">
        <v>33</v>
      </c>
      <c r="E38" s="22">
        <v>0</v>
      </c>
      <c r="F38" s="22">
        <v>-105.91</v>
      </c>
      <c r="G38" s="31">
        <v>0</v>
      </c>
    </row>
    <row r="39" spans="2:7" ht="114.75" outlineLevel="3">
      <c r="B39" s="17" t="s">
        <v>34</v>
      </c>
      <c r="C39" s="17" t="s">
        <v>8</v>
      </c>
      <c r="D39" s="23" t="s">
        <v>35</v>
      </c>
      <c r="E39" s="19">
        <v>80000</v>
      </c>
      <c r="F39" s="19">
        <v>204912.88</v>
      </c>
      <c r="G39" s="31">
        <f t="shared" si="0"/>
        <v>256.14109999999999</v>
      </c>
    </row>
    <row r="40" spans="2:7" ht="114.75" outlineLevel="4">
      <c r="B40" s="17" t="s">
        <v>34</v>
      </c>
      <c r="C40" s="17" t="s">
        <v>8</v>
      </c>
      <c r="D40" s="23" t="s">
        <v>35</v>
      </c>
      <c r="E40" s="19">
        <v>80000</v>
      </c>
      <c r="F40" s="19">
        <v>0</v>
      </c>
      <c r="G40" s="31">
        <f t="shared" si="0"/>
        <v>0</v>
      </c>
    </row>
    <row r="41" spans="2:7" ht="102" outlineLevel="7">
      <c r="B41" s="20" t="s">
        <v>34</v>
      </c>
      <c r="C41" s="20" t="s">
        <v>8</v>
      </c>
      <c r="D41" s="24" t="s">
        <v>35</v>
      </c>
      <c r="E41" s="22">
        <v>80000</v>
      </c>
      <c r="F41" s="22">
        <v>0</v>
      </c>
      <c r="G41" s="31">
        <f t="shared" si="0"/>
        <v>0</v>
      </c>
    </row>
    <row r="42" spans="2:7" ht="153" outlineLevel="4">
      <c r="B42" s="17" t="s">
        <v>36</v>
      </c>
      <c r="C42" s="17" t="s">
        <v>8</v>
      </c>
      <c r="D42" s="23" t="s">
        <v>37</v>
      </c>
      <c r="E42" s="19">
        <v>0</v>
      </c>
      <c r="F42" s="19">
        <v>202821.66</v>
      </c>
      <c r="G42" s="31">
        <v>0</v>
      </c>
    </row>
    <row r="43" spans="2:7" ht="140.25" outlineLevel="7">
      <c r="B43" s="20" t="s">
        <v>36</v>
      </c>
      <c r="C43" s="20" t="s">
        <v>8</v>
      </c>
      <c r="D43" s="24" t="s">
        <v>37</v>
      </c>
      <c r="E43" s="22">
        <v>0</v>
      </c>
      <c r="F43" s="22">
        <v>202821.66</v>
      </c>
      <c r="G43" s="31">
        <v>0</v>
      </c>
    </row>
    <row r="44" spans="2:7" ht="127.5" outlineLevel="4">
      <c r="B44" s="17" t="s">
        <v>38</v>
      </c>
      <c r="C44" s="17" t="s">
        <v>8</v>
      </c>
      <c r="D44" s="23" t="s">
        <v>39</v>
      </c>
      <c r="E44" s="19">
        <v>0</v>
      </c>
      <c r="F44" s="19">
        <v>1431.22</v>
      </c>
      <c r="G44" s="31">
        <v>0</v>
      </c>
    </row>
    <row r="45" spans="2:7" ht="114.75" outlineLevel="7">
      <c r="B45" s="20" t="s">
        <v>38</v>
      </c>
      <c r="C45" s="20" t="s">
        <v>8</v>
      </c>
      <c r="D45" s="24" t="s">
        <v>39</v>
      </c>
      <c r="E45" s="22">
        <v>0</v>
      </c>
      <c r="F45" s="22">
        <v>1431.22</v>
      </c>
      <c r="G45" s="31">
        <v>0</v>
      </c>
    </row>
    <row r="46" spans="2:7" ht="140.25" outlineLevel="4">
      <c r="B46" s="17" t="s">
        <v>40</v>
      </c>
      <c r="C46" s="17" t="s">
        <v>8</v>
      </c>
      <c r="D46" s="23" t="s">
        <v>41</v>
      </c>
      <c r="E46" s="19">
        <v>0</v>
      </c>
      <c r="F46" s="19">
        <v>660</v>
      </c>
      <c r="G46" s="31">
        <v>0</v>
      </c>
    </row>
    <row r="47" spans="2:7" ht="127.5" outlineLevel="7">
      <c r="B47" s="20" t="s">
        <v>40</v>
      </c>
      <c r="C47" s="20" t="s">
        <v>8</v>
      </c>
      <c r="D47" s="24" t="s">
        <v>41</v>
      </c>
      <c r="E47" s="22">
        <v>0</v>
      </c>
      <c r="F47" s="22">
        <v>660</v>
      </c>
      <c r="G47" s="31">
        <v>0</v>
      </c>
    </row>
    <row r="48" spans="2:7" ht="51" outlineLevel="3">
      <c r="B48" s="17" t="s">
        <v>42</v>
      </c>
      <c r="C48" s="17" t="s">
        <v>8</v>
      </c>
      <c r="D48" s="18" t="s">
        <v>43</v>
      </c>
      <c r="E48" s="19">
        <v>70000</v>
      </c>
      <c r="F48" s="19">
        <v>152208.57999999999</v>
      </c>
      <c r="G48" s="31">
        <f t="shared" si="0"/>
        <v>217.44082857142857</v>
      </c>
    </row>
    <row r="49" spans="2:7" ht="51" outlineLevel="4">
      <c r="B49" s="17" t="s">
        <v>42</v>
      </c>
      <c r="C49" s="17" t="s">
        <v>8</v>
      </c>
      <c r="D49" s="18" t="s">
        <v>43</v>
      </c>
      <c r="E49" s="19">
        <v>70000</v>
      </c>
      <c r="F49" s="19">
        <v>0</v>
      </c>
      <c r="G49" s="31">
        <f t="shared" si="0"/>
        <v>0</v>
      </c>
    </row>
    <row r="50" spans="2:7" ht="38.25" outlineLevel="7">
      <c r="B50" s="20" t="s">
        <v>42</v>
      </c>
      <c r="C50" s="20" t="s">
        <v>8</v>
      </c>
      <c r="D50" s="21" t="s">
        <v>43</v>
      </c>
      <c r="E50" s="22">
        <v>70000</v>
      </c>
      <c r="F50" s="22">
        <v>0</v>
      </c>
      <c r="G50" s="31">
        <f t="shared" si="0"/>
        <v>0</v>
      </c>
    </row>
    <row r="51" spans="2:7" ht="76.5" outlineLevel="4">
      <c r="B51" s="17" t="s">
        <v>44</v>
      </c>
      <c r="C51" s="17" t="s">
        <v>8</v>
      </c>
      <c r="D51" s="18" t="s">
        <v>45</v>
      </c>
      <c r="E51" s="19">
        <v>0</v>
      </c>
      <c r="F51" s="19">
        <v>148724.21</v>
      </c>
      <c r="G51" s="31">
        <v>0</v>
      </c>
    </row>
    <row r="52" spans="2:7" ht="76.5" outlineLevel="7">
      <c r="B52" s="20" t="s">
        <v>44</v>
      </c>
      <c r="C52" s="20" t="s">
        <v>8</v>
      </c>
      <c r="D52" s="21" t="s">
        <v>45</v>
      </c>
      <c r="E52" s="22">
        <v>0</v>
      </c>
      <c r="F52" s="22">
        <v>148724.21</v>
      </c>
      <c r="G52" s="31">
        <v>0</v>
      </c>
    </row>
    <row r="53" spans="2:7" ht="51" outlineLevel="4">
      <c r="B53" s="17" t="s">
        <v>46</v>
      </c>
      <c r="C53" s="17" t="s">
        <v>8</v>
      </c>
      <c r="D53" s="18" t="s">
        <v>47</v>
      </c>
      <c r="E53" s="19">
        <v>0</v>
      </c>
      <c r="F53" s="19">
        <v>938.06</v>
      </c>
      <c r="G53" s="31">
        <v>0</v>
      </c>
    </row>
    <row r="54" spans="2:7" ht="51" outlineLevel="7">
      <c r="B54" s="20" t="s">
        <v>46</v>
      </c>
      <c r="C54" s="20" t="s">
        <v>8</v>
      </c>
      <c r="D54" s="21" t="s">
        <v>47</v>
      </c>
      <c r="E54" s="22">
        <v>0</v>
      </c>
      <c r="F54" s="22">
        <v>938.06</v>
      </c>
      <c r="G54" s="31">
        <v>0</v>
      </c>
    </row>
    <row r="55" spans="2:7" ht="76.5" outlineLevel="4">
      <c r="B55" s="17" t="s">
        <v>48</v>
      </c>
      <c r="C55" s="17" t="s">
        <v>8</v>
      </c>
      <c r="D55" s="18" t="s">
        <v>49</v>
      </c>
      <c r="E55" s="19">
        <v>0</v>
      </c>
      <c r="F55" s="19">
        <v>2546.31</v>
      </c>
      <c r="G55" s="31">
        <v>0</v>
      </c>
    </row>
    <row r="56" spans="2:7" ht="76.5" outlineLevel="7">
      <c r="B56" s="20" t="s">
        <v>48</v>
      </c>
      <c r="C56" s="20" t="s">
        <v>8</v>
      </c>
      <c r="D56" s="21" t="s">
        <v>49</v>
      </c>
      <c r="E56" s="22">
        <v>0</v>
      </c>
      <c r="F56" s="22">
        <v>2546.31</v>
      </c>
      <c r="G56" s="31">
        <v>0</v>
      </c>
    </row>
    <row r="57" spans="2:7" ht="89.25" outlineLevel="3">
      <c r="B57" s="17" t="s">
        <v>50</v>
      </c>
      <c r="C57" s="17" t="s">
        <v>8</v>
      </c>
      <c r="D57" s="23" t="s">
        <v>51</v>
      </c>
      <c r="E57" s="19">
        <v>10000</v>
      </c>
      <c r="F57" s="19">
        <v>26010.87</v>
      </c>
      <c r="G57" s="31">
        <f t="shared" si="0"/>
        <v>260.1087</v>
      </c>
    </row>
    <row r="58" spans="2:7" ht="89.25" outlineLevel="4">
      <c r="B58" s="17" t="s">
        <v>50</v>
      </c>
      <c r="C58" s="17" t="s">
        <v>8</v>
      </c>
      <c r="D58" s="23" t="s">
        <v>51</v>
      </c>
      <c r="E58" s="19">
        <v>10000</v>
      </c>
      <c r="F58" s="19">
        <v>0</v>
      </c>
      <c r="G58" s="31">
        <f t="shared" si="0"/>
        <v>0</v>
      </c>
    </row>
    <row r="59" spans="2:7" ht="89.25" outlineLevel="7">
      <c r="B59" s="20" t="s">
        <v>50</v>
      </c>
      <c r="C59" s="20" t="s">
        <v>8</v>
      </c>
      <c r="D59" s="24" t="s">
        <v>51</v>
      </c>
      <c r="E59" s="22">
        <v>10000</v>
      </c>
      <c r="F59" s="22">
        <v>0</v>
      </c>
      <c r="G59" s="31">
        <f t="shared" si="0"/>
        <v>0</v>
      </c>
    </row>
    <row r="60" spans="2:7" ht="127.5" outlineLevel="4">
      <c r="B60" s="17" t="s">
        <v>52</v>
      </c>
      <c r="C60" s="17" t="s">
        <v>8</v>
      </c>
      <c r="D60" s="23" t="s">
        <v>53</v>
      </c>
      <c r="E60" s="19">
        <v>0</v>
      </c>
      <c r="F60" s="19">
        <v>26010.87</v>
      </c>
      <c r="G60" s="31">
        <v>0</v>
      </c>
    </row>
    <row r="61" spans="2:7" ht="114.75" outlineLevel="7">
      <c r="B61" s="20" t="s">
        <v>52</v>
      </c>
      <c r="C61" s="20" t="s">
        <v>8</v>
      </c>
      <c r="D61" s="24" t="s">
        <v>53</v>
      </c>
      <c r="E61" s="22">
        <v>0</v>
      </c>
      <c r="F61" s="22">
        <v>26010.87</v>
      </c>
      <c r="G61" s="31">
        <v>0</v>
      </c>
    </row>
    <row r="62" spans="2:7" ht="38.25" outlineLevel="1">
      <c r="B62" s="17" t="s">
        <v>54</v>
      </c>
      <c r="C62" s="17" t="s">
        <v>55</v>
      </c>
      <c r="D62" s="18" t="s">
        <v>56</v>
      </c>
      <c r="E62" s="19">
        <v>187600</v>
      </c>
      <c r="F62" s="19">
        <v>167521.24</v>
      </c>
      <c r="G62" s="31">
        <f t="shared" si="0"/>
        <v>89.297036247334745</v>
      </c>
    </row>
    <row r="63" spans="2:7" ht="38.25" outlineLevel="2">
      <c r="B63" s="17" t="s">
        <v>57</v>
      </c>
      <c r="C63" s="17" t="s">
        <v>55</v>
      </c>
      <c r="D63" s="18" t="s">
        <v>58</v>
      </c>
      <c r="E63" s="19">
        <v>187600</v>
      </c>
      <c r="F63" s="19">
        <v>167521.24</v>
      </c>
      <c r="G63" s="31">
        <f t="shared" si="0"/>
        <v>89.297036247334745</v>
      </c>
    </row>
    <row r="64" spans="2:7" ht="76.5" outlineLevel="3">
      <c r="B64" s="17" t="s">
        <v>59</v>
      </c>
      <c r="C64" s="17" t="s">
        <v>55</v>
      </c>
      <c r="D64" s="18" t="s">
        <v>60</v>
      </c>
      <c r="E64" s="19">
        <v>86000</v>
      </c>
      <c r="F64" s="19">
        <v>77267.13</v>
      </c>
      <c r="G64" s="31">
        <f t="shared" si="0"/>
        <v>89.845500000000001</v>
      </c>
    </row>
    <row r="65" spans="2:7" ht="76.5" outlineLevel="4">
      <c r="B65" s="17" t="s">
        <v>61</v>
      </c>
      <c r="C65" s="17" t="s">
        <v>55</v>
      </c>
      <c r="D65" s="18" t="s">
        <v>60</v>
      </c>
      <c r="E65" s="19">
        <v>86000</v>
      </c>
      <c r="F65" s="19">
        <v>77267.13</v>
      </c>
      <c r="G65" s="31">
        <f t="shared" si="0"/>
        <v>89.845500000000001</v>
      </c>
    </row>
    <row r="66" spans="2:7" ht="76.5" outlineLevel="7">
      <c r="B66" s="20" t="s">
        <v>61</v>
      </c>
      <c r="C66" s="20" t="s">
        <v>55</v>
      </c>
      <c r="D66" s="21" t="s">
        <v>60</v>
      </c>
      <c r="E66" s="22">
        <v>86000</v>
      </c>
      <c r="F66" s="22">
        <v>77267.13</v>
      </c>
      <c r="G66" s="31">
        <f t="shared" si="0"/>
        <v>89.845500000000001</v>
      </c>
    </row>
    <row r="67" spans="2:7" ht="89.25" outlineLevel="3">
      <c r="B67" s="17" t="s">
        <v>62</v>
      </c>
      <c r="C67" s="17" t="s">
        <v>55</v>
      </c>
      <c r="D67" s="23" t="s">
        <v>63</v>
      </c>
      <c r="E67" s="19">
        <v>400</v>
      </c>
      <c r="F67" s="19">
        <v>552.66999999999996</v>
      </c>
      <c r="G67" s="31">
        <f t="shared" si="0"/>
        <v>138.16749999999999</v>
      </c>
    </row>
    <row r="68" spans="2:7" ht="89.25" outlineLevel="4">
      <c r="B68" s="17" t="s">
        <v>64</v>
      </c>
      <c r="C68" s="17" t="s">
        <v>55</v>
      </c>
      <c r="D68" s="23" t="s">
        <v>63</v>
      </c>
      <c r="E68" s="19">
        <v>400</v>
      </c>
      <c r="F68" s="19">
        <v>552.66999999999996</v>
      </c>
      <c r="G68" s="31">
        <f t="shared" si="0"/>
        <v>138.16749999999999</v>
      </c>
    </row>
    <row r="69" spans="2:7" ht="89.25" outlineLevel="7">
      <c r="B69" s="20" t="s">
        <v>64</v>
      </c>
      <c r="C69" s="20" t="s">
        <v>55</v>
      </c>
      <c r="D69" s="24" t="s">
        <v>63</v>
      </c>
      <c r="E69" s="22">
        <v>400</v>
      </c>
      <c r="F69" s="22">
        <v>552.66999999999996</v>
      </c>
      <c r="G69" s="31">
        <f t="shared" si="0"/>
        <v>138.16749999999999</v>
      </c>
    </row>
    <row r="70" spans="2:7" ht="76.5" outlineLevel="3">
      <c r="B70" s="17" t="s">
        <v>65</v>
      </c>
      <c r="C70" s="17" t="s">
        <v>55</v>
      </c>
      <c r="D70" s="18" t="s">
        <v>66</v>
      </c>
      <c r="E70" s="19">
        <v>112300</v>
      </c>
      <c r="F70" s="19">
        <v>103945.98</v>
      </c>
      <c r="G70" s="31">
        <f t="shared" si="0"/>
        <v>92.56097951914515</v>
      </c>
    </row>
    <row r="71" spans="2:7" ht="76.5" outlineLevel="4">
      <c r="B71" s="17" t="s">
        <v>67</v>
      </c>
      <c r="C71" s="17" t="s">
        <v>55</v>
      </c>
      <c r="D71" s="18" t="s">
        <v>66</v>
      </c>
      <c r="E71" s="19">
        <v>112300</v>
      </c>
      <c r="F71" s="19">
        <v>103945.98</v>
      </c>
      <c r="G71" s="31">
        <f t="shared" si="0"/>
        <v>92.56097951914515</v>
      </c>
    </row>
    <row r="72" spans="2:7" ht="76.5" outlineLevel="7">
      <c r="B72" s="20" t="s">
        <v>67</v>
      </c>
      <c r="C72" s="20" t="s">
        <v>55</v>
      </c>
      <c r="D72" s="21" t="s">
        <v>66</v>
      </c>
      <c r="E72" s="22">
        <v>112300</v>
      </c>
      <c r="F72" s="22">
        <v>103945.98</v>
      </c>
      <c r="G72" s="31">
        <f t="shared" si="0"/>
        <v>92.56097951914515</v>
      </c>
    </row>
    <row r="73" spans="2:7" ht="76.5" outlineLevel="3">
      <c r="B73" s="17" t="s">
        <v>68</v>
      </c>
      <c r="C73" s="17" t="s">
        <v>55</v>
      </c>
      <c r="D73" s="18" t="s">
        <v>69</v>
      </c>
      <c r="E73" s="19">
        <v>-11100</v>
      </c>
      <c r="F73" s="19">
        <v>-14244.54</v>
      </c>
      <c r="G73" s="31">
        <f t="shared" si="0"/>
        <v>128.32918918918921</v>
      </c>
    </row>
    <row r="74" spans="2:7" ht="76.5" outlineLevel="4">
      <c r="B74" s="17" t="s">
        <v>70</v>
      </c>
      <c r="C74" s="17" t="s">
        <v>55</v>
      </c>
      <c r="D74" s="18" t="s">
        <v>69</v>
      </c>
      <c r="E74" s="19">
        <v>-11100</v>
      </c>
      <c r="F74" s="19">
        <v>-14244.54</v>
      </c>
      <c r="G74" s="31">
        <f t="shared" si="0"/>
        <v>128.32918918918921</v>
      </c>
    </row>
    <row r="75" spans="2:7" ht="76.5" outlineLevel="7">
      <c r="B75" s="20" t="s">
        <v>70</v>
      </c>
      <c r="C75" s="20" t="s">
        <v>55</v>
      </c>
      <c r="D75" s="21" t="s">
        <v>69</v>
      </c>
      <c r="E75" s="22">
        <v>-11100</v>
      </c>
      <c r="F75" s="22">
        <v>-14244.54</v>
      </c>
      <c r="G75" s="31">
        <f t="shared" si="0"/>
        <v>128.32918918918921</v>
      </c>
    </row>
    <row r="76" spans="2:7" outlineLevel="1">
      <c r="B76" s="17" t="s">
        <v>71</v>
      </c>
      <c r="C76" s="17" t="s">
        <v>8</v>
      </c>
      <c r="D76" s="18" t="s">
        <v>72</v>
      </c>
      <c r="E76" s="19">
        <v>15563400</v>
      </c>
      <c r="F76" s="19">
        <v>17528802.350000001</v>
      </c>
      <c r="G76" s="31">
        <f t="shared" si="0"/>
        <v>112.62836109076424</v>
      </c>
    </row>
    <row r="77" spans="2:7" ht="25.5" outlineLevel="2">
      <c r="B77" s="17" t="s">
        <v>73</v>
      </c>
      <c r="C77" s="17" t="s">
        <v>8</v>
      </c>
      <c r="D77" s="18" t="s">
        <v>74</v>
      </c>
      <c r="E77" s="19">
        <v>5959600</v>
      </c>
      <c r="F77" s="19">
        <v>10143783.470000001</v>
      </c>
      <c r="G77" s="31">
        <f t="shared" si="0"/>
        <v>170.20913265991007</v>
      </c>
    </row>
    <row r="78" spans="2:7" ht="38.25" outlineLevel="3">
      <c r="B78" s="17" t="s">
        <v>75</v>
      </c>
      <c r="C78" s="17" t="s">
        <v>8</v>
      </c>
      <c r="D78" s="18" t="s">
        <v>76</v>
      </c>
      <c r="E78" s="19">
        <v>3845700</v>
      </c>
      <c r="F78" s="19">
        <v>5569400.2400000002</v>
      </c>
      <c r="G78" s="31">
        <f t="shared" si="0"/>
        <v>144.8214951764308</v>
      </c>
    </row>
    <row r="79" spans="2:7" ht="38.25" outlineLevel="4">
      <c r="B79" s="17" t="s">
        <v>77</v>
      </c>
      <c r="C79" s="17" t="s">
        <v>8</v>
      </c>
      <c r="D79" s="18" t="s">
        <v>76</v>
      </c>
      <c r="E79" s="19">
        <v>3845700</v>
      </c>
      <c r="F79" s="19">
        <v>5569400.2400000002</v>
      </c>
      <c r="G79" s="31">
        <f t="shared" si="0"/>
        <v>144.8214951764308</v>
      </c>
    </row>
    <row r="80" spans="2:7" ht="38.25" outlineLevel="5">
      <c r="B80" s="17" t="s">
        <v>77</v>
      </c>
      <c r="C80" s="17" t="s">
        <v>8</v>
      </c>
      <c r="D80" s="18" t="s">
        <v>76</v>
      </c>
      <c r="E80" s="19">
        <v>3845700</v>
      </c>
      <c r="F80" s="19">
        <v>0</v>
      </c>
      <c r="G80" s="31">
        <f t="shared" ref="G80:G143" si="1">F80/E80*100</f>
        <v>0</v>
      </c>
    </row>
    <row r="81" spans="2:7" ht="25.5" outlineLevel="7">
      <c r="B81" s="20" t="s">
        <v>77</v>
      </c>
      <c r="C81" s="20" t="s">
        <v>8</v>
      </c>
      <c r="D81" s="21" t="s">
        <v>76</v>
      </c>
      <c r="E81" s="22">
        <v>3845700</v>
      </c>
      <c r="F81" s="22">
        <v>0</v>
      </c>
      <c r="G81" s="31">
        <f t="shared" si="1"/>
        <v>0</v>
      </c>
    </row>
    <row r="82" spans="2:7" ht="63.75" outlineLevel="5">
      <c r="B82" s="17" t="s">
        <v>78</v>
      </c>
      <c r="C82" s="17" t="s">
        <v>8</v>
      </c>
      <c r="D82" s="18" t="s">
        <v>79</v>
      </c>
      <c r="E82" s="19">
        <v>0</v>
      </c>
      <c r="F82" s="19">
        <v>5507019.1699999999</v>
      </c>
      <c r="G82" s="31">
        <v>0</v>
      </c>
    </row>
    <row r="83" spans="2:7" ht="63.75" outlineLevel="7">
      <c r="B83" s="20" t="s">
        <v>78</v>
      </c>
      <c r="C83" s="20" t="s">
        <v>8</v>
      </c>
      <c r="D83" s="21" t="s">
        <v>79</v>
      </c>
      <c r="E83" s="22">
        <v>0</v>
      </c>
      <c r="F83" s="22">
        <v>5507019.1699999999</v>
      </c>
      <c r="G83" s="31">
        <v>0</v>
      </c>
    </row>
    <row r="84" spans="2:7" ht="38.25" outlineLevel="5">
      <c r="B84" s="17" t="s">
        <v>80</v>
      </c>
      <c r="C84" s="17" t="s">
        <v>8</v>
      </c>
      <c r="D84" s="18" t="s">
        <v>81</v>
      </c>
      <c r="E84" s="19">
        <v>0</v>
      </c>
      <c r="F84" s="19">
        <v>59941.67</v>
      </c>
      <c r="G84" s="31">
        <v>0</v>
      </c>
    </row>
    <row r="85" spans="2:7" ht="38.25" outlineLevel="7">
      <c r="B85" s="20" t="s">
        <v>80</v>
      </c>
      <c r="C85" s="20" t="s">
        <v>8</v>
      </c>
      <c r="D85" s="21" t="s">
        <v>81</v>
      </c>
      <c r="E85" s="22">
        <v>0</v>
      </c>
      <c r="F85" s="22">
        <v>59941.67</v>
      </c>
      <c r="G85" s="31">
        <v>0</v>
      </c>
    </row>
    <row r="86" spans="2:7" ht="63.75" outlineLevel="5">
      <c r="B86" s="17" t="s">
        <v>82</v>
      </c>
      <c r="C86" s="17" t="s">
        <v>8</v>
      </c>
      <c r="D86" s="18" t="s">
        <v>83</v>
      </c>
      <c r="E86" s="19">
        <v>0</v>
      </c>
      <c r="F86" s="19">
        <v>2439.4</v>
      </c>
      <c r="G86" s="31">
        <v>0</v>
      </c>
    </row>
    <row r="87" spans="2:7" ht="63.75" outlineLevel="7">
      <c r="B87" s="20" t="s">
        <v>82</v>
      </c>
      <c r="C87" s="20" t="s">
        <v>8</v>
      </c>
      <c r="D87" s="21" t="s">
        <v>83</v>
      </c>
      <c r="E87" s="22">
        <v>0</v>
      </c>
      <c r="F87" s="22">
        <v>2439.4</v>
      </c>
      <c r="G87" s="31">
        <v>0</v>
      </c>
    </row>
    <row r="88" spans="2:7" ht="38.25" outlineLevel="3">
      <c r="B88" s="17" t="s">
        <v>84</v>
      </c>
      <c r="C88" s="17" t="s">
        <v>8</v>
      </c>
      <c r="D88" s="18" t="s">
        <v>85</v>
      </c>
      <c r="E88" s="19">
        <v>2113900</v>
      </c>
      <c r="F88" s="19">
        <v>4574383.2300000004</v>
      </c>
      <c r="G88" s="31">
        <f t="shared" si="1"/>
        <v>216.39544112777332</v>
      </c>
    </row>
    <row r="89" spans="2:7" ht="38.25" outlineLevel="4">
      <c r="B89" s="17" t="s">
        <v>86</v>
      </c>
      <c r="C89" s="17" t="s">
        <v>8</v>
      </c>
      <c r="D89" s="18" t="s">
        <v>85</v>
      </c>
      <c r="E89" s="19">
        <v>2113900</v>
      </c>
      <c r="F89" s="19">
        <v>4574383.2300000004</v>
      </c>
      <c r="G89" s="31">
        <f t="shared" si="1"/>
        <v>216.39544112777332</v>
      </c>
    </row>
    <row r="90" spans="2:7" ht="38.25" outlineLevel="5">
      <c r="B90" s="17" t="s">
        <v>86</v>
      </c>
      <c r="C90" s="17" t="s">
        <v>8</v>
      </c>
      <c r="D90" s="18" t="s">
        <v>85</v>
      </c>
      <c r="E90" s="19">
        <v>2113900</v>
      </c>
      <c r="F90" s="19">
        <v>0</v>
      </c>
      <c r="G90" s="31">
        <f t="shared" si="1"/>
        <v>0</v>
      </c>
    </row>
    <row r="91" spans="2:7" ht="38.25" outlineLevel="7">
      <c r="B91" s="20" t="s">
        <v>86</v>
      </c>
      <c r="C91" s="20" t="s">
        <v>8</v>
      </c>
      <c r="D91" s="21" t="s">
        <v>85</v>
      </c>
      <c r="E91" s="22">
        <v>2113900</v>
      </c>
      <c r="F91" s="22">
        <v>0</v>
      </c>
      <c r="G91" s="31">
        <f t="shared" si="1"/>
        <v>0</v>
      </c>
    </row>
    <row r="92" spans="2:7" ht="76.5" outlineLevel="5">
      <c r="B92" s="17" t="s">
        <v>87</v>
      </c>
      <c r="C92" s="17" t="s">
        <v>8</v>
      </c>
      <c r="D92" s="18" t="s">
        <v>88</v>
      </c>
      <c r="E92" s="19">
        <v>0</v>
      </c>
      <c r="F92" s="19">
        <v>4496724.9000000004</v>
      </c>
      <c r="G92" s="31">
        <v>0</v>
      </c>
    </row>
    <row r="93" spans="2:7" ht="76.5" outlineLevel="7">
      <c r="B93" s="20" t="s">
        <v>87</v>
      </c>
      <c r="C93" s="20" t="s">
        <v>8</v>
      </c>
      <c r="D93" s="21" t="s">
        <v>88</v>
      </c>
      <c r="E93" s="22">
        <v>0</v>
      </c>
      <c r="F93" s="22">
        <v>4496724.9000000004</v>
      </c>
      <c r="G93" s="31">
        <v>0</v>
      </c>
    </row>
    <row r="94" spans="2:7" ht="51" outlineLevel="5">
      <c r="B94" s="17" t="s">
        <v>89</v>
      </c>
      <c r="C94" s="17" t="s">
        <v>8</v>
      </c>
      <c r="D94" s="18" t="s">
        <v>90</v>
      </c>
      <c r="E94" s="19">
        <v>0</v>
      </c>
      <c r="F94" s="19">
        <v>74614.83</v>
      </c>
      <c r="G94" s="31">
        <v>0</v>
      </c>
    </row>
    <row r="95" spans="2:7" ht="51" outlineLevel="7">
      <c r="B95" s="20" t="s">
        <v>89</v>
      </c>
      <c r="C95" s="20" t="s">
        <v>8</v>
      </c>
      <c r="D95" s="21" t="s">
        <v>90</v>
      </c>
      <c r="E95" s="22">
        <v>0</v>
      </c>
      <c r="F95" s="22">
        <v>74614.83</v>
      </c>
      <c r="G95" s="31">
        <v>0</v>
      </c>
    </row>
    <row r="96" spans="2:7" ht="76.5" outlineLevel="5">
      <c r="B96" s="17" t="s">
        <v>91</v>
      </c>
      <c r="C96" s="17" t="s">
        <v>8</v>
      </c>
      <c r="D96" s="18" t="s">
        <v>92</v>
      </c>
      <c r="E96" s="19">
        <v>0</v>
      </c>
      <c r="F96" s="19">
        <v>3043.5</v>
      </c>
      <c r="G96" s="31">
        <v>0</v>
      </c>
    </row>
    <row r="97" spans="2:7" ht="63.75" outlineLevel="7">
      <c r="B97" s="20" t="s">
        <v>91</v>
      </c>
      <c r="C97" s="20" t="s">
        <v>8</v>
      </c>
      <c r="D97" s="21" t="s">
        <v>92</v>
      </c>
      <c r="E97" s="22">
        <v>0</v>
      </c>
      <c r="F97" s="22">
        <v>3043.5</v>
      </c>
      <c r="G97" s="31">
        <v>0</v>
      </c>
    </row>
    <row r="98" spans="2:7" ht="25.5" outlineLevel="2">
      <c r="B98" s="17" t="s">
        <v>93</v>
      </c>
      <c r="C98" s="17" t="s">
        <v>8</v>
      </c>
      <c r="D98" s="18" t="s">
        <v>94</v>
      </c>
      <c r="E98" s="19">
        <v>9495900</v>
      </c>
      <c r="F98" s="19">
        <v>7305092.5300000003</v>
      </c>
      <c r="G98" s="31">
        <f t="shared" si="1"/>
        <v>76.928911740856591</v>
      </c>
    </row>
    <row r="99" spans="2:7" ht="25.5" outlineLevel="3">
      <c r="B99" s="17" t="s">
        <v>95</v>
      </c>
      <c r="C99" s="17" t="s">
        <v>8</v>
      </c>
      <c r="D99" s="18" t="s">
        <v>94</v>
      </c>
      <c r="E99" s="19">
        <v>9495900</v>
      </c>
      <c r="F99" s="19">
        <v>7304749.3099999996</v>
      </c>
      <c r="G99" s="31">
        <f t="shared" si="1"/>
        <v>76.925297338851493</v>
      </c>
    </row>
    <row r="100" spans="2:7" ht="25.5" outlineLevel="4">
      <c r="B100" s="17" t="s">
        <v>95</v>
      </c>
      <c r="C100" s="17" t="s">
        <v>8</v>
      </c>
      <c r="D100" s="18" t="s">
        <v>94</v>
      </c>
      <c r="E100" s="19">
        <v>9495900</v>
      </c>
      <c r="F100" s="19">
        <v>0</v>
      </c>
      <c r="G100" s="31">
        <f t="shared" si="1"/>
        <v>0</v>
      </c>
    </row>
    <row r="101" spans="2:7" ht="25.5" outlineLevel="7">
      <c r="B101" s="20" t="s">
        <v>95</v>
      </c>
      <c r="C101" s="20" t="s">
        <v>8</v>
      </c>
      <c r="D101" s="21" t="s">
        <v>94</v>
      </c>
      <c r="E101" s="22">
        <v>9495900</v>
      </c>
      <c r="F101" s="22">
        <v>0</v>
      </c>
      <c r="G101" s="31">
        <f t="shared" si="1"/>
        <v>0</v>
      </c>
    </row>
    <row r="102" spans="2:7" ht="51" outlineLevel="4">
      <c r="B102" s="17" t="s">
        <v>96</v>
      </c>
      <c r="C102" s="17" t="s">
        <v>8</v>
      </c>
      <c r="D102" s="18" t="s">
        <v>97</v>
      </c>
      <c r="E102" s="19">
        <v>0</v>
      </c>
      <c r="F102" s="19">
        <v>7246050.0300000003</v>
      </c>
      <c r="G102" s="31">
        <v>0</v>
      </c>
    </row>
    <row r="103" spans="2:7" ht="51" outlineLevel="7">
      <c r="B103" s="20" t="s">
        <v>96</v>
      </c>
      <c r="C103" s="20" t="s">
        <v>8</v>
      </c>
      <c r="D103" s="21" t="s">
        <v>97</v>
      </c>
      <c r="E103" s="22">
        <v>0</v>
      </c>
      <c r="F103" s="22">
        <v>7246050.0300000003</v>
      </c>
      <c r="G103" s="31">
        <v>0</v>
      </c>
    </row>
    <row r="104" spans="2:7" ht="38.25" outlineLevel="4">
      <c r="B104" s="17" t="s">
        <v>98</v>
      </c>
      <c r="C104" s="17" t="s">
        <v>8</v>
      </c>
      <c r="D104" s="18" t="s">
        <v>99</v>
      </c>
      <c r="E104" s="19">
        <v>0</v>
      </c>
      <c r="F104" s="19">
        <v>35369.79</v>
      </c>
      <c r="G104" s="31">
        <v>0</v>
      </c>
    </row>
    <row r="105" spans="2:7" ht="25.5" outlineLevel="7">
      <c r="B105" s="20" t="s">
        <v>98</v>
      </c>
      <c r="C105" s="20" t="s">
        <v>8</v>
      </c>
      <c r="D105" s="21" t="s">
        <v>99</v>
      </c>
      <c r="E105" s="22">
        <v>0</v>
      </c>
      <c r="F105" s="22">
        <v>35369.79</v>
      </c>
      <c r="G105" s="31">
        <v>0</v>
      </c>
    </row>
    <row r="106" spans="2:7" ht="38.25" outlineLevel="4">
      <c r="B106" s="17" t="s">
        <v>100</v>
      </c>
      <c r="C106" s="17" t="s">
        <v>8</v>
      </c>
      <c r="D106" s="18" t="s">
        <v>101</v>
      </c>
      <c r="E106" s="19">
        <v>0</v>
      </c>
      <c r="F106" s="19">
        <v>33.9</v>
      </c>
      <c r="G106" s="31">
        <v>0</v>
      </c>
    </row>
    <row r="107" spans="2:7" ht="38.25" outlineLevel="7">
      <c r="B107" s="20" t="s">
        <v>100</v>
      </c>
      <c r="C107" s="20" t="s">
        <v>8</v>
      </c>
      <c r="D107" s="21" t="s">
        <v>101</v>
      </c>
      <c r="E107" s="22">
        <v>0</v>
      </c>
      <c r="F107" s="22">
        <v>33.9</v>
      </c>
      <c r="G107" s="31">
        <v>0</v>
      </c>
    </row>
    <row r="108" spans="2:7" ht="51" outlineLevel="4">
      <c r="B108" s="17" t="s">
        <v>102</v>
      </c>
      <c r="C108" s="17" t="s">
        <v>8</v>
      </c>
      <c r="D108" s="18" t="s">
        <v>103</v>
      </c>
      <c r="E108" s="19">
        <v>0</v>
      </c>
      <c r="F108" s="19">
        <v>23295.59</v>
      </c>
      <c r="G108" s="31">
        <v>0</v>
      </c>
    </row>
    <row r="109" spans="2:7" ht="51" outlineLevel="7">
      <c r="B109" s="20" t="s">
        <v>102</v>
      </c>
      <c r="C109" s="20" t="s">
        <v>8</v>
      </c>
      <c r="D109" s="21" t="s">
        <v>103</v>
      </c>
      <c r="E109" s="22">
        <v>0</v>
      </c>
      <c r="F109" s="22">
        <v>23295.59</v>
      </c>
      <c r="G109" s="31">
        <v>0</v>
      </c>
    </row>
    <row r="110" spans="2:7" ht="38.25" outlineLevel="3">
      <c r="B110" s="17" t="s">
        <v>104</v>
      </c>
      <c r="C110" s="17" t="s">
        <v>8</v>
      </c>
      <c r="D110" s="18" t="s">
        <v>105</v>
      </c>
      <c r="E110" s="19">
        <v>0</v>
      </c>
      <c r="F110" s="19">
        <v>343.22</v>
      </c>
      <c r="G110" s="31">
        <v>0</v>
      </c>
    </row>
    <row r="111" spans="2:7" ht="51" outlineLevel="4">
      <c r="B111" s="17" t="s">
        <v>106</v>
      </c>
      <c r="C111" s="17" t="s">
        <v>8</v>
      </c>
      <c r="D111" s="18" t="s">
        <v>107</v>
      </c>
      <c r="E111" s="19">
        <v>0</v>
      </c>
      <c r="F111" s="19">
        <v>343.22</v>
      </c>
      <c r="G111" s="31">
        <v>0</v>
      </c>
    </row>
    <row r="112" spans="2:7" ht="38.25" outlineLevel="7">
      <c r="B112" s="20" t="s">
        <v>106</v>
      </c>
      <c r="C112" s="20" t="s">
        <v>8</v>
      </c>
      <c r="D112" s="21" t="s">
        <v>107</v>
      </c>
      <c r="E112" s="22">
        <v>0</v>
      </c>
      <c r="F112" s="22">
        <v>343.22</v>
      </c>
      <c r="G112" s="31">
        <v>0</v>
      </c>
    </row>
    <row r="113" spans="2:7" ht="25.5" outlineLevel="2">
      <c r="B113" s="17" t="s">
        <v>108</v>
      </c>
      <c r="C113" s="17" t="s">
        <v>8</v>
      </c>
      <c r="D113" s="18" t="s">
        <v>109</v>
      </c>
      <c r="E113" s="19">
        <v>107900</v>
      </c>
      <c r="F113" s="19">
        <v>79926.350000000006</v>
      </c>
      <c r="G113" s="31">
        <f t="shared" si="1"/>
        <v>74.074467099165901</v>
      </c>
    </row>
    <row r="114" spans="2:7" ht="38.25" outlineLevel="3">
      <c r="B114" s="17" t="s">
        <v>110</v>
      </c>
      <c r="C114" s="17" t="s">
        <v>8</v>
      </c>
      <c r="D114" s="18" t="s">
        <v>111</v>
      </c>
      <c r="E114" s="19">
        <v>107900</v>
      </c>
      <c r="F114" s="19">
        <v>79926.350000000006</v>
      </c>
      <c r="G114" s="31">
        <f t="shared" si="1"/>
        <v>74.074467099165901</v>
      </c>
    </row>
    <row r="115" spans="2:7" ht="38.25" outlineLevel="4">
      <c r="B115" s="17" t="s">
        <v>110</v>
      </c>
      <c r="C115" s="17" t="s">
        <v>8</v>
      </c>
      <c r="D115" s="18" t="s">
        <v>111</v>
      </c>
      <c r="E115" s="19">
        <v>107900</v>
      </c>
      <c r="F115" s="19">
        <v>0</v>
      </c>
      <c r="G115" s="31">
        <f t="shared" si="1"/>
        <v>0</v>
      </c>
    </row>
    <row r="116" spans="2:7" ht="38.25" outlineLevel="7">
      <c r="B116" s="20" t="s">
        <v>110</v>
      </c>
      <c r="C116" s="20" t="s">
        <v>8</v>
      </c>
      <c r="D116" s="21" t="s">
        <v>111</v>
      </c>
      <c r="E116" s="22">
        <v>107900</v>
      </c>
      <c r="F116" s="22">
        <v>0</v>
      </c>
      <c r="G116" s="31">
        <f t="shared" si="1"/>
        <v>0</v>
      </c>
    </row>
    <row r="117" spans="2:7" ht="76.5" outlineLevel="4">
      <c r="B117" s="17" t="s">
        <v>112</v>
      </c>
      <c r="C117" s="17" t="s">
        <v>8</v>
      </c>
      <c r="D117" s="18" t="s">
        <v>113</v>
      </c>
      <c r="E117" s="19">
        <v>0</v>
      </c>
      <c r="F117" s="19">
        <v>79873</v>
      </c>
      <c r="G117" s="31">
        <v>0</v>
      </c>
    </row>
    <row r="118" spans="2:7" ht="63.75" outlineLevel="7">
      <c r="B118" s="20" t="s">
        <v>112</v>
      </c>
      <c r="C118" s="20" t="s">
        <v>8</v>
      </c>
      <c r="D118" s="21" t="s">
        <v>113</v>
      </c>
      <c r="E118" s="22">
        <v>0</v>
      </c>
      <c r="F118" s="22">
        <v>79873</v>
      </c>
      <c r="G118" s="31">
        <v>0</v>
      </c>
    </row>
    <row r="119" spans="2:7" ht="51" outlineLevel="4">
      <c r="B119" s="17" t="s">
        <v>114</v>
      </c>
      <c r="C119" s="17" t="s">
        <v>8</v>
      </c>
      <c r="D119" s="18" t="s">
        <v>115</v>
      </c>
      <c r="E119" s="19">
        <v>0</v>
      </c>
      <c r="F119" s="19">
        <v>53.35</v>
      </c>
      <c r="G119" s="31">
        <v>0</v>
      </c>
    </row>
    <row r="120" spans="2:7" ht="51" outlineLevel="7">
      <c r="B120" s="20" t="s">
        <v>114</v>
      </c>
      <c r="C120" s="20" t="s">
        <v>8</v>
      </c>
      <c r="D120" s="21" t="s">
        <v>115</v>
      </c>
      <c r="E120" s="22">
        <v>0</v>
      </c>
      <c r="F120" s="22">
        <v>53.35</v>
      </c>
      <c r="G120" s="31">
        <v>0</v>
      </c>
    </row>
    <row r="121" spans="2:7" outlineLevel="1">
      <c r="B121" s="17" t="s">
        <v>116</v>
      </c>
      <c r="C121" s="17" t="s">
        <v>8</v>
      </c>
      <c r="D121" s="18" t="s">
        <v>117</v>
      </c>
      <c r="E121" s="19">
        <v>792000</v>
      </c>
      <c r="F121" s="19">
        <v>314662.87</v>
      </c>
      <c r="G121" s="31">
        <f t="shared" si="1"/>
        <v>39.730160353535354</v>
      </c>
    </row>
    <row r="122" spans="2:7" outlineLevel="2">
      <c r="B122" s="17" t="s">
        <v>118</v>
      </c>
      <c r="C122" s="17" t="s">
        <v>8</v>
      </c>
      <c r="D122" s="18" t="s">
        <v>119</v>
      </c>
      <c r="E122" s="19">
        <v>28000</v>
      </c>
      <c r="F122" s="19">
        <v>21615.56</v>
      </c>
      <c r="G122" s="31">
        <f t="shared" si="1"/>
        <v>77.198428571428579</v>
      </c>
    </row>
    <row r="123" spans="2:7" ht="51" outlineLevel="3">
      <c r="B123" s="17" t="s">
        <v>120</v>
      </c>
      <c r="C123" s="17" t="s">
        <v>8</v>
      </c>
      <c r="D123" s="18" t="s">
        <v>121</v>
      </c>
      <c r="E123" s="19">
        <v>28000</v>
      </c>
      <c r="F123" s="19">
        <v>21615.56</v>
      </c>
      <c r="G123" s="31">
        <f t="shared" si="1"/>
        <v>77.198428571428579</v>
      </c>
    </row>
    <row r="124" spans="2:7" ht="51" outlineLevel="4">
      <c r="B124" s="17" t="s">
        <v>120</v>
      </c>
      <c r="C124" s="17" t="s">
        <v>8</v>
      </c>
      <c r="D124" s="18" t="s">
        <v>121</v>
      </c>
      <c r="E124" s="19">
        <v>28000</v>
      </c>
      <c r="F124" s="19">
        <v>0</v>
      </c>
      <c r="G124" s="31">
        <f t="shared" si="1"/>
        <v>0</v>
      </c>
    </row>
    <row r="125" spans="2:7" ht="38.25" outlineLevel="7">
      <c r="B125" s="20" t="s">
        <v>120</v>
      </c>
      <c r="C125" s="20" t="s">
        <v>8</v>
      </c>
      <c r="D125" s="21" t="s">
        <v>121</v>
      </c>
      <c r="E125" s="22">
        <v>28000</v>
      </c>
      <c r="F125" s="22">
        <v>0</v>
      </c>
      <c r="G125" s="31">
        <f t="shared" si="1"/>
        <v>0</v>
      </c>
    </row>
    <row r="126" spans="2:7" ht="89.25" outlineLevel="4">
      <c r="B126" s="17" t="s">
        <v>122</v>
      </c>
      <c r="C126" s="17" t="s">
        <v>8</v>
      </c>
      <c r="D126" s="18" t="s">
        <v>123</v>
      </c>
      <c r="E126" s="19">
        <v>0</v>
      </c>
      <c r="F126" s="19">
        <v>21350.14</v>
      </c>
      <c r="G126" s="31">
        <v>0</v>
      </c>
    </row>
    <row r="127" spans="2:7" ht="76.5" outlineLevel="7">
      <c r="B127" s="20" t="s">
        <v>122</v>
      </c>
      <c r="C127" s="20" t="s">
        <v>8</v>
      </c>
      <c r="D127" s="21" t="s">
        <v>123</v>
      </c>
      <c r="E127" s="22">
        <v>0</v>
      </c>
      <c r="F127" s="22">
        <v>21350.14</v>
      </c>
      <c r="G127" s="31">
        <v>0</v>
      </c>
    </row>
    <row r="128" spans="2:7" ht="63.75" outlineLevel="4">
      <c r="B128" s="17" t="s">
        <v>124</v>
      </c>
      <c r="C128" s="17" t="s">
        <v>8</v>
      </c>
      <c r="D128" s="18" t="s">
        <v>125</v>
      </c>
      <c r="E128" s="19">
        <v>0</v>
      </c>
      <c r="F128" s="19">
        <v>265.42</v>
      </c>
      <c r="G128" s="31">
        <v>0</v>
      </c>
    </row>
    <row r="129" spans="2:7" ht="51" outlineLevel="7">
      <c r="B129" s="20" t="s">
        <v>124</v>
      </c>
      <c r="C129" s="20" t="s">
        <v>8</v>
      </c>
      <c r="D129" s="21" t="s">
        <v>125</v>
      </c>
      <c r="E129" s="22">
        <v>0</v>
      </c>
      <c r="F129" s="22">
        <v>265.42</v>
      </c>
      <c r="G129" s="31">
        <v>0</v>
      </c>
    </row>
    <row r="130" spans="2:7" outlineLevel="2">
      <c r="B130" s="17" t="s">
        <v>126</v>
      </c>
      <c r="C130" s="17" t="s">
        <v>8</v>
      </c>
      <c r="D130" s="18" t="s">
        <v>127</v>
      </c>
      <c r="E130" s="19">
        <v>764000</v>
      </c>
      <c r="F130" s="19">
        <v>293047.31</v>
      </c>
      <c r="G130" s="31">
        <f t="shared" si="1"/>
        <v>38.356977748691101</v>
      </c>
    </row>
    <row r="131" spans="2:7" outlineLevel="3">
      <c r="B131" s="17" t="s">
        <v>128</v>
      </c>
      <c r="C131" s="17" t="s">
        <v>8</v>
      </c>
      <c r="D131" s="18" t="s">
        <v>129</v>
      </c>
      <c r="E131" s="19">
        <v>750000</v>
      </c>
      <c r="F131" s="19">
        <v>288339.83</v>
      </c>
      <c r="G131" s="31">
        <f t="shared" si="1"/>
        <v>38.445310666666671</v>
      </c>
    </row>
    <row r="132" spans="2:7" ht="38.25" outlineLevel="4">
      <c r="B132" s="17" t="s">
        <v>130</v>
      </c>
      <c r="C132" s="17" t="s">
        <v>8</v>
      </c>
      <c r="D132" s="18" t="s">
        <v>131</v>
      </c>
      <c r="E132" s="19">
        <v>750000</v>
      </c>
      <c r="F132" s="19">
        <v>288339.83</v>
      </c>
      <c r="G132" s="31">
        <f t="shared" si="1"/>
        <v>38.445310666666671</v>
      </c>
    </row>
    <row r="133" spans="2:7" ht="38.25" outlineLevel="5">
      <c r="B133" s="17" t="s">
        <v>130</v>
      </c>
      <c r="C133" s="17" t="s">
        <v>8</v>
      </c>
      <c r="D133" s="18" t="s">
        <v>131</v>
      </c>
      <c r="E133" s="19">
        <v>750000</v>
      </c>
      <c r="F133" s="19">
        <v>0</v>
      </c>
      <c r="G133" s="31">
        <f t="shared" si="1"/>
        <v>0</v>
      </c>
    </row>
    <row r="134" spans="2:7" ht="38.25" outlineLevel="7">
      <c r="B134" s="20" t="s">
        <v>130</v>
      </c>
      <c r="C134" s="20" t="s">
        <v>8</v>
      </c>
      <c r="D134" s="21" t="s">
        <v>131</v>
      </c>
      <c r="E134" s="22">
        <v>750000</v>
      </c>
      <c r="F134" s="22">
        <v>0</v>
      </c>
      <c r="G134" s="31">
        <f t="shared" si="1"/>
        <v>0</v>
      </c>
    </row>
    <row r="135" spans="2:7" ht="76.5" outlineLevel="5">
      <c r="B135" s="17" t="s">
        <v>132</v>
      </c>
      <c r="C135" s="17" t="s">
        <v>8</v>
      </c>
      <c r="D135" s="18" t="s">
        <v>133</v>
      </c>
      <c r="E135" s="19">
        <v>0</v>
      </c>
      <c r="F135" s="19">
        <v>288153</v>
      </c>
      <c r="G135" s="31">
        <v>0</v>
      </c>
    </row>
    <row r="136" spans="2:7" ht="76.5" outlineLevel="7">
      <c r="B136" s="20" t="s">
        <v>132</v>
      </c>
      <c r="C136" s="20" t="s">
        <v>8</v>
      </c>
      <c r="D136" s="21" t="s">
        <v>133</v>
      </c>
      <c r="E136" s="22">
        <v>0</v>
      </c>
      <c r="F136" s="22">
        <v>288153</v>
      </c>
      <c r="G136" s="31">
        <v>0</v>
      </c>
    </row>
    <row r="137" spans="2:7" ht="51" outlineLevel="5">
      <c r="B137" s="17" t="s">
        <v>134</v>
      </c>
      <c r="C137" s="17" t="s">
        <v>8</v>
      </c>
      <c r="D137" s="18" t="s">
        <v>135</v>
      </c>
      <c r="E137" s="19">
        <v>0</v>
      </c>
      <c r="F137" s="19">
        <v>93.48</v>
      </c>
      <c r="G137" s="31">
        <v>0</v>
      </c>
    </row>
    <row r="138" spans="2:7" ht="51" outlineLevel="7">
      <c r="B138" s="20" t="s">
        <v>134</v>
      </c>
      <c r="C138" s="20" t="s">
        <v>8</v>
      </c>
      <c r="D138" s="21" t="s">
        <v>135</v>
      </c>
      <c r="E138" s="22">
        <v>0</v>
      </c>
      <c r="F138" s="22">
        <v>93.48</v>
      </c>
      <c r="G138" s="31">
        <v>0</v>
      </c>
    </row>
    <row r="139" spans="2:7" ht="38.25" outlineLevel="5">
      <c r="B139" s="17" t="s">
        <v>136</v>
      </c>
      <c r="C139" s="17" t="s">
        <v>8</v>
      </c>
      <c r="D139" s="18" t="s">
        <v>137</v>
      </c>
      <c r="E139" s="19">
        <v>0</v>
      </c>
      <c r="F139" s="19">
        <v>93.35</v>
      </c>
      <c r="G139" s="31">
        <v>0</v>
      </c>
    </row>
    <row r="140" spans="2:7" ht="38.25" outlineLevel="7">
      <c r="B140" s="20" t="s">
        <v>136</v>
      </c>
      <c r="C140" s="20" t="s">
        <v>8</v>
      </c>
      <c r="D140" s="21" t="s">
        <v>137</v>
      </c>
      <c r="E140" s="22">
        <v>0</v>
      </c>
      <c r="F140" s="22">
        <v>93.35</v>
      </c>
      <c r="G140" s="31">
        <v>0</v>
      </c>
    </row>
    <row r="141" spans="2:7" outlineLevel="3">
      <c r="B141" s="17" t="s">
        <v>138</v>
      </c>
      <c r="C141" s="17" t="s">
        <v>8</v>
      </c>
      <c r="D141" s="18" t="s">
        <v>139</v>
      </c>
      <c r="E141" s="19">
        <v>14000</v>
      </c>
      <c r="F141" s="19">
        <v>4707.4799999999996</v>
      </c>
      <c r="G141" s="31">
        <f t="shared" si="1"/>
        <v>33.624857142857138</v>
      </c>
    </row>
    <row r="142" spans="2:7" ht="38.25" outlineLevel="4">
      <c r="B142" s="17" t="s">
        <v>140</v>
      </c>
      <c r="C142" s="17" t="s">
        <v>8</v>
      </c>
      <c r="D142" s="18" t="s">
        <v>141</v>
      </c>
      <c r="E142" s="19">
        <v>14000</v>
      </c>
      <c r="F142" s="19">
        <v>4707.4799999999996</v>
      </c>
      <c r="G142" s="31">
        <f t="shared" si="1"/>
        <v>33.624857142857138</v>
      </c>
    </row>
    <row r="143" spans="2:7" ht="38.25" outlineLevel="5">
      <c r="B143" s="17" t="s">
        <v>140</v>
      </c>
      <c r="C143" s="17" t="s">
        <v>8</v>
      </c>
      <c r="D143" s="18" t="s">
        <v>141</v>
      </c>
      <c r="E143" s="19">
        <v>14000</v>
      </c>
      <c r="F143" s="19">
        <v>0</v>
      </c>
      <c r="G143" s="31">
        <f t="shared" si="1"/>
        <v>0</v>
      </c>
    </row>
    <row r="144" spans="2:7" ht="38.25" outlineLevel="7">
      <c r="B144" s="20" t="s">
        <v>140</v>
      </c>
      <c r="C144" s="20" t="s">
        <v>8</v>
      </c>
      <c r="D144" s="21" t="s">
        <v>141</v>
      </c>
      <c r="E144" s="22">
        <v>14000</v>
      </c>
      <c r="F144" s="22">
        <v>0</v>
      </c>
      <c r="G144" s="31">
        <f t="shared" ref="G144:G205" si="2">F144/E144*100</f>
        <v>0</v>
      </c>
    </row>
    <row r="145" spans="2:7" ht="76.5" outlineLevel="5">
      <c r="B145" s="17" t="s">
        <v>142</v>
      </c>
      <c r="C145" s="17" t="s">
        <v>8</v>
      </c>
      <c r="D145" s="18" t="s">
        <v>143</v>
      </c>
      <c r="E145" s="19">
        <v>0</v>
      </c>
      <c r="F145" s="19">
        <v>4028.7</v>
      </c>
      <c r="G145" s="31">
        <v>0</v>
      </c>
    </row>
    <row r="146" spans="2:7" ht="76.5" outlineLevel="7">
      <c r="B146" s="20" t="s">
        <v>142</v>
      </c>
      <c r="C146" s="20" t="s">
        <v>8</v>
      </c>
      <c r="D146" s="21" t="s">
        <v>143</v>
      </c>
      <c r="E146" s="22">
        <v>0</v>
      </c>
      <c r="F146" s="22">
        <v>4028.7</v>
      </c>
      <c r="G146" s="31">
        <v>0</v>
      </c>
    </row>
    <row r="147" spans="2:7" ht="51" outlineLevel="5">
      <c r="B147" s="17" t="s">
        <v>144</v>
      </c>
      <c r="C147" s="17" t="s">
        <v>8</v>
      </c>
      <c r="D147" s="18" t="s">
        <v>145</v>
      </c>
      <c r="E147" s="19">
        <v>0</v>
      </c>
      <c r="F147" s="19">
        <v>678.78</v>
      </c>
      <c r="G147" s="31">
        <v>0</v>
      </c>
    </row>
    <row r="148" spans="2:7" ht="51" outlineLevel="7">
      <c r="B148" s="20" t="s">
        <v>144</v>
      </c>
      <c r="C148" s="20" t="s">
        <v>8</v>
      </c>
      <c r="D148" s="21" t="s">
        <v>145</v>
      </c>
      <c r="E148" s="22">
        <v>0</v>
      </c>
      <c r="F148" s="22">
        <v>678.78</v>
      </c>
      <c r="G148" s="31">
        <v>0</v>
      </c>
    </row>
    <row r="149" spans="2:7" outlineLevel="1">
      <c r="B149" s="17" t="s">
        <v>146</v>
      </c>
      <c r="C149" s="17" t="s">
        <v>5</v>
      </c>
      <c r="D149" s="18" t="s">
        <v>147</v>
      </c>
      <c r="E149" s="19">
        <v>1704500</v>
      </c>
      <c r="F149" s="19">
        <v>2848700.25</v>
      </c>
      <c r="G149" s="31">
        <f t="shared" si="2"/>
        <v>167.12820475212672</v>
      </c>
    </row>
    <row r="150" spans="2:7" ht="38.25" outlineLevel="2">
      <c r="B150" s="17" t="s">
        <v>148</v>
      </c>
      <c r="C150" s="17" t="s">
        <v>8</v>
      </c>
      <c r="D150" s="18" t="s">
        <v>149</v>
      </c>
      <c r="E150" s="19">
        <v>1667500</v>
      </c>
      <c r="F150" s="19">
        <v>2808400.25</v>
      </c>
      <c r="G150" s="31">
        <f t="shared" si="2"/>
        <v>168.41980509745127</v>
      </c>
    </row>
    <row r="151" spans="2:7" ht="51" outlineLevel="3">
      <c r="B151" s="17" t="s">
        <v>150</v>
      </c>
      <c r="C151" s="17" t="s">
        <v>8</v>
      </c>
      <c r="D151" s="18" t="s">
        <v>151</v>
      </c>
      <c r="E151" s="19">
        <v>1667500</v>
      </c>
      <c r="F151" s="19">
        <v>2808400.25</v>
      </c>
      <c r="G151" s="31">
        <f t="shared" si="2"/>
        <v>168.41980509745127</v>
      </c>
    </row>
    <row r="152" spans="2:7" ht="51" outlineLevel="4">
      <c r="B152" s="17" t="s">
        <v>150</v>
      </c>
      <c r="C152" s="17" t="s">
        <v>8</v>
      </c>
      <c r="D152" s="18" t="s">
        <v>151</v>
      </c>
      <c r="E152" s="19">
        <v>1667500</v>
      </c>
      <c r="F152" s="19">
        <v>0</v>
      </c>
      <c r="G152" s="31">
        <f t="shared" si="2"/>
        <v>0</v>
      </c>
    </row>
    <row r="153" spans="2:7" ht="38.25" outlineLevel="7">
      <c r="B153" s="20" t="s">
        <v>150</v>
      </c>
      <c r="C153" s="20" t="s">
        <v>8</v>
      </c>
      <c r="D153" s="21" t="s">
        <v>151</v>
      </c>
      <c r="E153" s="22">
        <v>1667500</v>
      </c>
      <c r="F153" s="22">
        <v>0</v>
      </c>
      <c r="G153" s="31">
        <f t="shared" si="2"/>
        <v>0</v>
      </c>
    </row>
    <row r="154" spans="2:7" ht="89.25" outlineLevel="4">
      <c r="B154" s="17" t="s">
        <v>152</v>
      </c>
      <c r="C154" s="17" t="s">
        <v>8</v>
      </c>
      <c r="D154" s="23" t="s">
        <v>153</v>
      </c>
      <c r="E154" s="19">
        <v>0</v>
      </c>
      <c r="F154" s="19">
        <v>2808400.25</v>
      </c>
      <c r="G154" s="31">
        <v>0</v>
      </c>
    </row>
    <row r="155" spans="2:7" ht="76.5" outlineLevel="7">
      <c r="B155" s="20" t="s">
        <v>152</v>
      </c>
      <c r="C155" s="20" t="s">
        <v>8</v>
      </c>
      <c r="D155" s="24" t="s">
        <v>153</v>
      </c>
      <c r="E155" s="22">
        <v>0</v>
      </c>
      <c r="F155" s="22">
        <v>2808400.25</v>
      </c>
      <c r="G155" s="31">
        <v>0</v>
      </c>
    </row>
    <row r="156" spans="2:7" ht="51" outlineLevel="2">
      <c r="B156" s="17" t="s">
        <v>154</v>
      </c>
      <c r="C156" s="17" t="s">
        <v>155</v>
      </c>
      <c r="D156" s="18" t="s">
        <v>156</v>
      </c>
      <c r="E156" s="19">
        <v>37000</v>
      </c>
      <c r="F156" s="19">
        <v>40300</v>
      </c>
      <c r="G156" s="31">
        <f t="shared" si="2"/>
        <v>108.91891891891892</v>
      </c>
    </row>
    <row r="157" spans="2:7" ht="76.5" outlineLevel="3">
      <c r="B157" s="17" t="s">
        <v>157</v>
      </c>
      <c r="C157" s="17" t="s">
        <v>155</v>
      </c>
      <c r="D157" s="18" t="s">
        <v>158</v>
      </c>
      <c r="E157" s="19">
        <v>37000</v>
      </c>
      <c r="F157" s="19">
        <v>40300</v>
      </c>
      <c r="G157" s="31">
        <f t="shared" si="2"/>
        <v>108.91891891891892</v>
      </c>
    </row>
    <row r="158" spans="2:7" ht="89.25" outlineLevel="4">
      <c r="B158" s="17" t="s">
        <v>159</v>
      </c>
      <c r="C158" s="17" t="s">
        <v>155</v>
      </c>
      <c r="D158" s="18" t="s">
        <v>160</v>
      </c>
      <c r="E158" s="19">
        <v>37000</v>
      </c>
      <c r="F158" s="19">
        <v>40300</v>
      </c>
      <c r="G158" s="31">
        <f t="shared" si="2"/>
        <v>108.91891891891892</v>
      </c>
    </row>
    <row r="159" spans="2:7" ht="63.75" outlineLevel="7">
      <c r="B159" s="20" t="s">
        <v>159</v>
      </c>
      <c r="C159" s="20" t="s">
        <v>155</v>
      </c>
      <c r="D159" s="21" t="s">
        <v>160</v>
      </c>
      <c r="E159" s="22">
        <v>37000</v>
      </c>
      <c r="F159" s="22">
        <v>40300</v>
      </c>
      <c r="G159" s="31">
        <f t="shared" si="2"/>
        <v>108.91891891891892</v>
      </c>
    </row>
    <row r="160" spans="2:7" ht="38.25" outlineLevel="1">
      <c r="B160" s="17" t="s">
        <v>161</v>
      </c>
      <c r="C160" s="17" t="s">
        <v>162</v>
      </c>
      <c r="D160" s="18" t="s">
        <v>163</v>
      </c>
      <c r="E160" s="19">
        <v>118447600</v>
      </c>
      <c r="F160" s="19">
        <v>71148402.230000004</v>
      </c>
      <c r="G160" s="31">
        <f t="shared" si="2"/>
        <v>60.067407216355598</v>
      </c>
    </row>
    <row r="161" spans="2:7" ht="89.25" outlineLevel="2">
      <c r="B161" s="17" t="s">
        <v>164</v>
      </c>
      <c r="C161" s="17" t="s">
        <v>162</v>
      </c>
      <c r="D161" s="23" t="s">
        <v>165</v>
      </c>
      <c r="E161" s="19">
        <v>116608800</v>
      </c>
      <c r="F161" s="19">
        <v>70913574.849999994</v>
      </c>
      <c r="G161" s="31">
        <f t="shared" si="2"/>
        <v>60.813227517991777</v>
      </c>
    </row>
    <row r="162" spans="2:7" ht="63.75" outlineLevel="3">
      <c r="B162" s="17" t="s">
        <v>166</v>
      </c>
      <c r="C162" s="17" t="s">
        <v>162</v>
      </c>
      <c r="D162" s="18" t="s">
        <v>167</v>
      </c>
      <c r="E162" s="19">
        <v>114733100</v>
      </c>
      <c r="F162" s="19">
        <v>69640809.25</v>
      </c>
      <c r="G162" s="31">
        <f t="shared" si="2"/>
        <v>60.698097802639339</v>
      </c>
    </row>
    <row r="163" spans="2:7" ht="89.25" outlineLevel="4">
      <c r="B163" s="17" t="s">
        <v>168</v>
      </c>
      <c r="C163" s="17" t="s">
        <v>162</v>
      </c>
      <c r="D163" s="23" t="s">
        <v>169</v>
      </c>
      <c r="E163" s="19">
        <v>113479725</v>
      </c>
      <c r="F163" s="19">
        <v>68646266.489999995</v>
      </c>
      <c r="G163" s="31">
        <f t="shared" si="2"/>
        <v>60.492098028965081</v>
      </c>
    </row>
    <row r="164" spans="2:7" ht="89.25" outlineLevel="7">
      <c r="B164" s="20" t="s">
        <v>168</v>
      </c>
      <c r="C164" s="20" t="s">
        <v>162</v>
      </c>
      <c r="D164" s="24" t="s">
        <v>169</v>
      </c>
      <c r="E164" s="22">
        <v>113479725</v>
      </c>
      <c r="F164" s="22">
        <v>68646266.489999995</v>
      </c>
      <c r="G164" s="31">
        <f t="shared" si="2"/>
        <v>60.492098028965081</v>
      </c>
    </row>
    <row r="165" spans="2:7" ht="76.5" outlineLevel="4">
      <c r="B165" s="17" t="s">
        <v>170</v>
      </c>
      <c r="C165" s="17" t="s">
        <v>162</v>
      </c>
      <c r="D165" s="23" t="s">
        <v>171</v>
      </c>
      <c r="E165" s="19">
        <v>1253375</v>
      </c>
      <c r="F165" s="19">
        <v>994542.76</v>
      </c>
      <c r="G165" s="31">
        <f t="shared" si="2"/>
        <v>79.349178019347761</v>
      </c>
    </row>
    <row r="166" spans="2:7" ht="76.5" outlineLevel="7">
      <c r="B166" s="20" t="s">
        <v>170</v>
      </c>
      <c r="C166" s="20" t="s">
        <v>162</v>
      </c>
      <c r="D166" s="24" t="s">
        <v>171</v>
      </c>
      <c r="E166" s="22">
        <v>1253375</v>
      </c>
      <c r="F166" s="22">
        <v>994542.76</v>
      </c>
      <c r="G166" s="31">
        <f t="shared" si="2"/>
        <v>79.349178019347761</v>
      </c>
    </row>
    <row r="167" spans="2:7" ht="89.25" outlineLevel="3">
      <c r="B167" s="17" t="s">
        <v>172</v>
      </c>
      <c r="C167" s="17" t="s">
        <v>162</v>
      </c>
      <c r="D167" s="23" t="s">
        <v>173</v>
      </c>
      <c r="E167" s="19">
        <v>1875700</v>
      </c>
      <c r="F167" s="19">
        <v>1272765.6000000001</v>
      </c>
      <c r="G167" s="31">
        <f t="shared" si="2"/>
        <v>67.855499280268702</v>
      </c>
    </row>
    <row r="168" spans="2:7" ht="76.5" outlineLevel="4">
      <c r="B168" s="17" t="s">
        <v>174</v>
      </c>
      <c r="C168" s="17" t="s">
        <v>162</v>
      </c>
      <c r="D168" s="18" t="s">
        <v>175</v>
      </c>
      <c r="E168" s="19">
        <v>1875700</v>
      </c>
      <c r="F168" s="19">
        <v>1272765.6000000001</v>
      </c>
      <c r="G168" s="31">
        <f t="shared" si="2"/>
        <v>67.855499280268702</v>
      </c>
    </row>
    <row r="169" spans="2:7" ht="63.75" outlineLevel="7">
      <c r="B169" s="20" t="s">
        <v>174</v>
      </c>
      <c r="C169" s="20" t="s">
        <v>162</v>
      </c>
      <c r="D169" s="21" t="s">
        <v>175</v>
      </c>
      <c r="E169" s="22">
        <v>1875700</v>
      </c>
      <c r="F169" s="22">
        <v>1272765.6000000001</v>
      </c>
      <c r="G169" s="31">
        <f t="shared" si="2"/>
        <v>67.855499280268702</v>
      </c>
    </row>
    <row r="170" spans="2:7" ht="89.25" outlineLevel="2">
      <c r="B170" s="17" t="s">
        <v>176</v>
      </c>
      <c r="C170" s="17" t="s">
        <v>162</v>
      </c>
      <c r="D170" s="23" t="s">
        <v>177</v>
      </c>
      <c r="E170" s="19">
        <v>1838800</v>
      </c>
      <c r="F170" s="19">
        <v>234827.38</v>
      </c>
      <c r="G170" s="31">
        <f t="shared" si="2"/>
        <v>12.770686317163369</v>
      </c>
    </row>
    <row r="171" spans="2:7" ht="76.5" outlineLevel="3">
      <c r="B171" s="17" t="s">
        <v>178</v>
      </c>
      <c r="C171" s="17" t="s">
        <v>162</v>
      </c>
      <c r="D171" s="23" t="s">
        <v>179</v>
      </c>
      <c r="E171" s="19">
        <v>1838800</v>
      </c>
      <c r="F171" s="19">
        <v>234827.38</v>
      </c>
      <c r="G171" s="31">
        <f t="shared" si="2"/>
        <v>12.770686317163369</v>
      </c>
    </row>
    <row r="172" spans="2:7" ht="76.5" outlineLevel="4">
      <c r="B172" s="17" t="s">
        <v>180</v>
      </c>
      <c r="C172" s="17" t="s">
        <v>162</v>
      </c>
      <c r="D172" s="18" t="s">
        <v>181</v>
      </c>
      <c r="E172" s="19">
        <v>1838800</v>
      </c>
      <c r="F172" s="19">
        <v>234827.38</v>
      </c>
      <c r="G172" s="31">
        <f t="shared" si="2"/>
        <v>12.770686317163369</v>
      </c>
    </row>
    <row r="173" spans="2:7" ht="76.5" outlineLevel="7">
      <c r="B173" s="20" t="s">
        <v>180</v>
      </c>
      <c r="C173" s="20" t="s">
        <v>162</v>
      </c>
      <c r="D173" s="21" t="s">
        <v>181</v>
      </c>
      <c r="E173" s="22">
        <v>1838800</v>
      </c>
      <c r="F173" s="22">
        <v>234827.38</v>
      </c>
      <c r="G173" s="31">
        <f t="shared" si="2"/>
        <v>12.770686317163369</v>
      </c>
    </row>
    <row r="174" spans="2:7" ht="25.5" outlineLevel="1">
      <c r="B174" s="17" t="s">
        <v>182</v>
      </c>
      <c r="C174" s="17" t="s">
        <v>183</v>
      </c>
      <c r="D174" s="18" t="s">
        <v>184</v>
      </c>
      <c r="E174" s="19">
        <v>229300000</v>
      </c>
      <c r="F174" s="19">
        <v>352603899.81</v>
      </c>
      <c r="G174" s="31">
        <f t="shared" si="2"/>
        <v>153.77405137810729</v>
      </c>
    </row>
    <row r="175" spans="2:7" ht="25.5" outlineLevel="2">
      <c r="B175" s="17" t="s">
        <v>185</v>
      </c>
      <c r="C175" s="17" t="s">
        <v>183</v>
      </c>
      <c r="D175" s="18" t="s">
        <v>186</v>
      </c>
      <c r="E175" s="19">
        <v>229300000</v>
      </c>
      <c r="F175" s="19">
        <v>352603899.81</v>
      </c>
      <c r="G175" s="31">
        <f t="shared" si="2"/>
        <v>153.77405137810729</v>
      </c>
    </row>
    <row r="176" spans="2:7" ht="25.5" outlineLevel="3">
      <c r="B176" s="17" t="s">
        <v>187</v>
      </c>
      <c r="C176" s="17" t="s">
        <v>183</v>
      </c>
      <c r="D176" s="18" t="s">
        <v>188</v>
      </c>
      <c r="E176" s="19">
        <v>35000000</v>
      </c>
      <c r="F176" s="19">
        <v>39576406.090000004</v>
      </c>
      <c r="G176" s="31">
        <f t="shared" si="2"/>
        <v>113.07544597142858</v>
      </c>
    </row>
    <row r="177" spans="2:7" ht="63.75" outlineLevel="4">
      <c r="B177" s="17" t="s">
        <v>189</v>
      </c>
      <c r="C177" s="17" t="s">
        <v>183</v>
      </c>
      <c r="D177" s="18" t="s">
        <v>190</v>
      </c>
      <c r="E177" s="19">
        <v>35000000</v>
      </c>
      <c r="F177" s="19">
        <v>39576406.090000004</v>
      </c>
      <c r="G177" s="31">
        <f t="shared" si="2"/>
        <v>113.07544597142858</v>
      </c>
    </row>
    <row r="178" spans="2:7" ht="63.75" outlineLevel="5">
      <c r="B178" s="17" t="s">
        <v>189</v>
      </c>
      <c r="C178" s="17" t="s">
        <v>183</v>
      </c>
      <c r="D178" s="18" t="s">
        <v>190</v>
      </c>
      <c r="E178" s="19">
        <v>35000000</v>
      </c>
      <c r="F178" s="19">
        <v>39576391.039999999</v>
      </c>
      <c r="G178" s="31">
        <f t="shared" si="2"/>
        <v>113.07540297142857</v>
      </c>
    </row>
    <row r="179" spans="2:7" ht="63.75" outlineLevel="7">
      <c r="B179" s="20" t="s">
        <v>189</v>
      </c>
      <c r="C179" s="20" t="s">
        <v>183</v>
      </c>
      <c r="D179" s="21" t="s">
        <v>190</v>
      </c>
      <c r="E179" s="22">
        <v>35000000</v>
      </c>
      <c r="F179" s="22">
        <v>39576391.039999999</v>
      </c>
      <c r="G179" s="31">
        <f t="shared" si="2"/>
        <v>113.07540297142857</v>
      </c>
    </row>
    <row r="180" spans="2:7" ht="63.75" outlineLevel="5">
      <c r="B180" s="17" t="s">
        <v>191</v>
      </c>
      <c r="C180" s="17" t="s">
        <v>183</v>
      </c>
      <c r="D180" s="18" t="s">
        <v>190</v>
      </c>
      <c r="E180" s="19">
        <v>0</v>
      </c>
      <c r="F180" s="19">
        <v>15.05</v>
      </c>
      <c r="G180" s="31">
        <v>0</v>
      </c>
    </row>
    <row r="181" spans="2:7" ht="63.75" outlineLevel="7">
      <c r="B181" s="20" t="s">
        <v>191</v>
      </c>
      <c r="C181" s="20" t="s">
        <v>183</v>
      </c>
      <c r="D181" s="21" t="s">
        <v>190</v>
      </c>
      <c r="E181" s="22">
        <v>0</v>
      </c>
      <c r="F181" s="22">
        <v>15.05</v>
      </c>
      <c r="G181" s="31">
        <v>0</v>
      </c>
    </row>
    <row r="182" spans="2:7" ht="25.5" outlineLevel="3">
      <c r="B182" s="17" t="s">
        <v>192</v>
      </c>
      <c r="C182" s="17" t="s">
        <v>183</v>
      </c>
      <c r="D182" s="18" t="s">
        <v>193</v>
      </c>
      <c r="E182" s="19">
        <v>200000</v>
      </c>
      <c r="F182" s="19">
        <v>25836.17</v>
      </c>
      <c r="G182" s="31">
        <f t="shared" si="2"/>
        <v>12.918084999999998</v>
      </c>
    </row>
    <row r="183" spans="2:7" ht="51" outlineLevel="4">
      <c r="B183" s="17" t="s">
        <v>194</v>
      </c>
      <c r="C183" s="17" t="s">
        <v>183</v>
      </c>
      <c r="D183" s="18" t="s">
        <v>195</v>
      </c>
      <c r="E183" s="19">
        <v>200000</v>
      </c>
      <c r="F183" s="19">
        <v>25836.17</v>
      </c>
      <c r="G183" s="31">
        <f t="shared" si="2"/>
        <v>12.918084999999998</v>
      </c>
    </row>
    <row r="184" spans="2:7" ht="51" outlineLevel="7">
      <c r="B184" s="20" t="s">
        <v>194</v>
      </c>
      <c r="C184" s="20" t="s">
        <v>183</v>
      </c>
      <c r="D184" s="21" t="s">
        <v>195</v>
      </c>
      <c r="E184" s="22">
        <v>200000</v>
      </c>
      <c r="F184" s="22">
        <v>25836.17</v>
      </c>
      <c r="G184" s="31">
        <f t="shared" si="2"/>
        <v>12.918084999999998</v>
      </c>
    </row>
    <row r="185" spans="2:7" ht="25.5" outlineLevel="3">
      <c r="B185" s="17" t="s">
        <v>196</v>
      </c>
      <c r="C185" s="17" t="s">
        <v>183</v>
      </c>
      <c r="D185" s="18" t="s">
        <v>197</v>
      </c>
      <c r="E185" s="19">
        <v>182100000</v>
      </c>
      <c r="F185" s="19">
        <v>308134809.16000003</v>
      </c>
      <c r="G185" s="31">
        <f t="shared" si="2"/>
        <v>169.21186664470073</v>
      </c>
    </row>
    <row r="186" spans="2:7" outlineLevel="4">
      <c r="B186" s="17" t="s">
        <v>198</v>
      </c>
      <c r="C186" s="17" t="s">
        <v>183</v>
      </c>
      <c r="D186" s="18" t="s">
        <v>199</v>
      </c>
      <c r="E186" s="19">
        <v>182100000</v>
      </c>
      <c r="F186" s="19">
        <v>308134809.16000003</v>
      </c>
      <c r="G186" s="31">
        <f t="shared" si="2"/>
        <v>169.21186664470073</v>
      </c>
    </row>
    <row r="187" spans="2:7" outlineLevel="7">
      <c r="B187" s="20" t="s">
        <v>198</v>
      </c>
      <c r="C187" s="20" t="s">
        <v>183</v>
      </c>
      <c r="D187" s="21" t="s">
        <v>199</v>
      </c>
      <c r="E187" s="22">
        <v>182100000</v>
      </c>
      <c r="F187" s="22">
        <v>308134809.16000003</v>
      </c>
      <c r="G187" s="31">
        <f t="shared" si="2"/>
        <v>169.21186664470073</v>
      </c>
    </row>
    <row r="188" spans="2:7" ht="51" outlineLevel="3">
      <c r="B188" s="17" t="s">
        <v>200</v>
      </c>
      <c r="C188" s="17" t="s">
        <v>183</v>
      </c>
      <c r="D188" s="18" t="s">
        <v>201</v>
      </c>
      <c r="E188" s="19">
        <v>12000000</v>
      </c>
      <c r="F188" s="19">
        <v>4866848.3899999997</v>
      </c>
      <c r="G188" s="31">
        <f t="shared" si="2"/>
        <v>40.557069916666663</v>
      </c>
    </row>
    <row r="189" spans="2:7" ht="76.5" outlineLevel="4">
      <c r="B189" s="17" t="s">
        <v>202</v>
      </c>
      <c r="C189" s="17" t="s">
        <v>183</v>
      </c>
      <c r="D189" s="23" t="s">
        <v>203</v>
      </c>
      <c r="E189" s="19">
        <v>12000000</v>
      </c>
      <c r="F189" s="19">
        <v>4866848.3899999997</v>
      </c>
      <c r="G189" s="31">
        <f t="shared" si="2"/>
        <v>40.557069916666663</v>
      </c>
    </row>
    <row r="190" spans="2:7" ht="76.5" outlineLevel="7">
      <c r="B190" s="20" t="s">
        <v>202</v>
      </c>
      <c r="C190" s="20" t="s">
        <v>183</v>
      </c>
      <c r="D190" s="24" t="s">
        <v>203</v>
      </c>
      <c r="E190" s="22">
        <v>12000000</v>
      </c>
      <c r="F190" s="22">
        <v>4866848.3899999997</v>
      </c>
      <c r="G190" s="31">
        <f t="shared" si="2"/>
        <v>40.557069916666663</v>
      </c>
    </row>
    <row r="191" spans="2:7" ht="25.5" outlineLevel="1">
      <c r="B191" s="17" t="s">
        <v>204</v>
      </c>
      <c r="C191" s="17" t="s">
        <v>5</v>
      </c>
      <c r="D191" s="18" t="s">
        <v>205</v>
      </c>
      <c r="E191" s="19">
        <v>8025353.7999999998</v>
      </c>
      <c r="F191" s="19">
        <v>7959973.1399999997</v>
      </c>
      <c r="G191" s="31">
        <f t="shared" si="2"/>
        <v>99.18532364267854</v>
      </c>
    </row>
    <row r="192" spans="2:7" outlineLevel="2">
      <c r="B192" s="17" t="s">
        <v>206</v>
      </c>
      <c r="C192" s="17" t="s">
        <v>5</v>
      </c>
      <c r="D192" s="18" t="s">
        <v>207</v>
      </c>
      <c r="E192" s="19">
        <v>8025353.7999999998</v>
      </c>
      <c r="F192" s="19">
        <v>7714698.2999999998</v>
      </c>
      <c r="G192" s="31">
        <f t="shared" si="2"/>
        <v>96.129074085182381</v>
      </c>
    </row>
    <row r="193" spans="2:7" outlineLevel="3">
      <c r="B193" s="17" t="s">
        <v>208</v>
      </c>
      <c r="C193" s="17" t="s">
        <v>5</v>
      </c>
      <c r="D193" s="18" t="s">
        <v>209</v>
      </c>
      <c r="E193" s="19">
        <v>8025353.7999999998</v>
      </c>
      <c r="F193" s="19">
        <v>7714698.2999999998</v>
      </c>
      <c r="G193" s="31">
        <f t="shared" si="2"/>
        <v>96.129074085182381</v>
      </c>
    </row>
    <row r="194" spans="2:7" ht="38.25" outlineLevel="4">
      <c r="B194" s="17" t="s">
        <v>210</v>
      </c>
      <c r="C194" s="17" t="s">
        <v>5</v>
      </c>
      <c r="D194" s="18" t="s">
        <v>211</v>
      </c>
      <c r="E194" s="19">
        <v>8025353.7999999998</v>
      </c>
      <c r="F194" s="19">
        <v>7714698.2999999998</v>
      </c>
      <c r="G194" s="31">
        <f t="shared" si="2"/>
        <v>96.129074085182381</v>
      </c>
    </row>
    <row r="195" spans="2:7" ht="38.25" outlineLevel="7">
      <c r="B195" s="20" t="s">
        <v>210</v>
      </c>
      <c r="C195" s="20" t="s">
        <v>212</v>
      </c>
      <c r="D195" s="21" t="s">
        <v>211</v>
      </c>
      <c r="E195" s="22">
        <v>476335</v>
      </c>
      <c r="F195" s="22">
        <v>63465</v>
      </c>
      <c r="G195" s="31">
        <f t="shared" si="2"/>
        <v>13.323606285492353</v>
      </c>
    </row>
    <row r="196" spans="2:7" ht="38.25" outlineLevel="7">
      <c r="B196" s="20" t="s">
        <v>210</v>
      </c>
      <c r="C196" s="20" t="s">
        <v>213</v>
      </c>
      <c r="D196" s="21" t="s">
        <v>211</v>
      </c>
      <c r="E196" s="22">
        <v>7549018.7999999998</v>
      </c>
      <c r="F196" s="22">
        <v>7651233.2999999998</v>
      </c>
      <c r="G196" s="31">
        <f t="shared" si="2"/>
        <v>101.35401040463697</v>
      </c>
    </row>
    <row r="197" spans="2:7" outlineLevel="2">
      <c r="B197" s="17" t="s">
        <v>214</v>
      </c>
      <c r="C197" s="17" t="s">
        <v>162</v>
      </c>
      <c r="D197" s="18" t="s">
        <v>215</v>
      </c>
      <c r="E197" s="19">
        <v>0</v>
      </c>
      <c r="F197" s="19">
        <v>245274.84</v>
      </c>
      <c r="G197" s="31">
        <v>0</v>
      </c>
    </row>
    <row r="198" spans="2:7" outlineLevel="3">
      <c r="B198" s="17" t="s">
        <v>216</v>
      </c>
      <c r="C198" s="17" t="s">
        <v>162</v>
      </c>
      <c r="D198" s="18" t="s">
        <v>217</v>
      </c>
      <c r="E198" s="19">
        <v>0</v>
      </c>
      <c r="F198" s="19">
        <v>245274.84</v>
      </c>
      <c r="G198" s="31">
        <v>0</v>
      </c>
    </row>
    <row r="199" spans="2:7" ht="25.5" outlineLevel="4">
      <c r="B199" s="17" t="s">
        <v>218</v>
      </c>
      <c r="C199" s="17" t="s">
        <v>162</v>
      </c>
      <c r="D199" s="18" t="s">
        <v>219</v>
      </c>
      <c r="E199" s="19">
        <v>0</v>
      </c>
      <c r="F199" s="19">
        <v>245274.84</v>
      </c>
      <c r="G199" s="31">
        <v>0</v>
      </c>
    </row>
    <row r="200" spans="2:7" ht="38.25" outlineLevel="5">
      <c r="B200" s="17" t="s">
        <v>220</v>
      </c>
      <c r="C200" s="17" t="s">
        <v>162</v>
      </c>
      <c r="D200" s="18" t="s">
        <v>221</v>
      </c>
      <c r="E200" s="19">
        <v>0</v>
      </c>
      <c r="F200" s="19">
        <v>245274.84</v>
      </c>
      <c r="G200" s="31">
        <v>0</v>
      </c>
    </row>
    <row r="201" spans="2:7" ht="25.5" outlineLevel="7">
      <c r="B201" s="20" t="s">
        <v>220</v>
      </c>
      <c r="C201" s="20" t="s">
        <v>162</v>
      </c>
      <c r="D201" s="21" t="s">
        <v>221</v>
      </c>
      <c r="E201" s="22">
        <v>0</v>
      </c>
      <c r="F201" s="22">
        <v>245274.84</v>
      </c>
      <c r="G201" s="31">
        <v>0</v>
      </c>
    </row>
    <row r="202" spans="2:7" ht="25.5" outlineLevel="1">
      <c r="B202" s="17" t="s">
        <v>222</v>
      </c>
      <c r="C202" s="17" t="s">
        <v>162</v>
      </c>
      <c r="D202" s="18" t="s">
        <v>223</v>
      </c>
      <c r="E202" s="19">
        <v>157440</v>
      </c>
      <c r="F202" s="19">
        <v>164910.35999999999</v>
      </c>
      <c r="G202" s="31">
        <f t="shared" si="2"/>
        <v>104.74489329268293</v>
      </c>
    </row>
    <row r="203" spans="2:7" outlineLevel="2">
      <c r="B203" s="17" t="s">
        <v>224</v>
      </c>
      <c r="C203" s="17" t="s">
        <v>162</v>
      </c>
      <c r="D203" s="18" t="s">
        <v>225</v>
      </c>
      <c r="E203" s="19">
        <v>35000</v>
      </c>
      <c r="F203" s="19">
        <v>0</v>
      </c>
      <c r="G203" s="31">
        <f t="shared" si="2"/>
        <v>0</v>
      </c>
    </row>
    <row r="204" spans="2:7" ht="25.5" outlineLevel="3">
      <c r="B204" s="17" t="s">
        <v>226</v>
      </c>
      <c r="C204" s="17" t="s">
        <v>162</v>
      </c>
      <c r="D204" s="18" t="s">
        <v>227</v>
      </c>
      <c r="E204" s="19">
        <v>35000</v>
      </c>
      <c r="F204" s="19">
        <v>0</v>
      </c>
      <c r="G204" s="31">
        <f t="shared" si="2"/>
        <v>0</v>
      </c>
    </row>
    <row r="205" spans="2:7" ht="25.5" outlineLevel="7">
      <c r="B205" s="20" t="s">
        <v>226</v>
      </c>
      <c r="C205" s="20" t="s">
        <v>162</v>
      </c>
      <c r="D205" s="21" t="s">
        <v>227</v>
      </c>
      <c r="E205" s="22">
        <v>35000</v>
      </c>
      <c r="F205" s="22">
        <v>0</v>
      </c>
      <c r="G205" s="31">
        <f t="shared" si="2"/>
        <v>0</v>
      </c>
    </row>
    <row r="206" spans="2:7" ht="76.5" outlineLevel="2">
      <c r="B206" s="17" t="s">
        <v>228</v>
      </c>
      <c r="C206" s="17" t="s">
        <v>162</v>
      </c>
      <c r="D206" s="23" t="s">
        <v>229</v>
      </c>
      <c r="E206" s="19">
        <v>0</v>
      </c>
      <c r="F206" s="19">
        <v>4055.43</v>
      </c>
      <c r="G206" s="31">
        <v>0</v>
      </c>
    </row>
    <row r="207" spans="2:7" ht="102" outlineLevel="3">
      <c r="B207" s="17" t="s">
        <v>230</v>
      </c>
      <c r="C207" s="17" t="s">
        <v>162</v>
      </c>
      <c r="D207" s="23" t="s">
        <v>231</v>
      </c>
      <c r="E207" s="19">
        <v>0</v>
      </c>
      <c r="F207" s="19">
        <v>4055.43</v>
      </c>
      <c r="G207" s="31">
        <v>0</v>
      </c>
    </row>
    <row r="208" spans="2:7" ht="102" outlineLevel="4">
      <c r="B208" s="17" t="s">
        <v>232</v>
      </c>
      <c r="C208" s="17" t="s">
        <v>162</v>
      </c>
      <c r="D208" s="23" t="s">
        <v>233</v>
      </c>
      <c r="E208" s="19">
        <v>0</v>
      </c>
      <c r="F208" s="19">
        <v>4055.43</v>
      </c>
      <c r="G208" s="31">
        <v>0</v>
      </c>
    </row>
    <row r="209" spans="2:7" ht="89.25" outlineLevel="7">
      <c r="B209" s="20" t="s">
        <v>232</v>
      </c>
      <c r="C209" s="20" t="s">
        <v>162</v>
      </c>
      <c r="D209" s="24" t="s">
        <v>233</v>
      </c>
      <c r="E209" s="22">
        <v>0</v>
      </c>
      <c r="F209" s="22">
        <v>4055.43</v>
      </c>
      <c r="G209" s="31">
        <v>0</v>
      </c>
    </row>
    <row r="210" spans="2:7" ht="38.25" outlineLevel="2">
      <c r="B210" s="17" t="s">
        <v>234</v>
      </c>
      <c r="C210" s="17" t="s">
        <v>162</v>
      </c>
      <c r="D210" s="18" t="s">
        <v>235</v>
      </c>
      <c r="E210" s="19">
        <v>122440</v>
      </c>
      <c r="F210" s="19">
        <v>160854.93</v>
      </c>
      <c r="G210" s="31">
        <f t="shared" ref="G210:G271" si="3">F210/E210*100</f>
        <v>131.37449362953282</v>
      </c>
    </row>
    <row r="211" spans="2:7" ht="38.25" outlineLevel="3">
      <c r="B211" s="17" t="s">
        <v>236</v>
      </c>
      <c r="C211" s="17" t="s">
        <v>162</v>
      </c>
      <c r="D211" s="18" t="s">
        <v>237</v>
      </c>
      <c r="E211" s="19">
        <v>122440</v>
      </c>
      <c r="F211" s="19">
        <v>160854.93</v>
      </c>
      <c r="G211" s="31">
        <f t="shared" si="3"/>
        <v>131.37449362953282</v>
      </c>
    </row>
    <row r="212" spans="2:7" ht="63.75" outlineLevel="4">
      <c r="B212" s="17" t="s">
        <v>238</v>
      </c>
      <c r="C212" s="17" t="s">
        <v>162</v>
      </c>
      <c r="D212" s="18" t="s">
        <v>239</v>
      </c>
      <c r="E212" s="19">
        <v>98240</v>
      </c>
      <c r="F212" s="19">
        <v>153128.12</v>
      </c>
      <c r="G212" s="31">
        <f t="shared" si="3"/>
        <v>155.87145765472312</v>
      </c>
    </row>
    <row r="213" spans="2:7" ht="63.75" outlineLevel="7">
      <c r="B213" s="20" t="s">
        <v>238</v>
      </c>
      <c r="C213" s="20" t="s">
        <v>162</v>
      </c>
      <c r="D213" s="21" t="s">
        <v>239</v>
      </c>
      <c r="E213" s="22">
        <v>98240</v>
      </c>
      <c r="F213" s="22">
        <v>153128.12</v>
      </c>
      <c r="G213" s="31">
        <f t="shared" si="3"/>
        <v>155.87145765472312</v>
      </c>
    </row>
    <row r="214" spans="2:7" ht="51" outlineLevel="4">
      <c r="B214" s="17" t="s">
        <v>240</v>
      </c>
      <c r="C214" s="17" t="s">
        <v>162</v>
      </c>
      <c r="D214" s="18" t="s">
        <v>241</v>
      </c>
      <c r="E214" s="19">
        <v>24200</v>
      </c>
      <c r="F214" s="19">
        <v>7726.81</v>
      </c>
      <c r="G214" s="31">
        <f t="shared" si="3"/>
        <v>31.928966942148762</v>
      </c>
    </row>
    <row r="215" spans="2:7" ht="51" outlineLevel="7">
      <c r="B215" s="20" t="s">
        <v>240</v>
      </c>
      <c r="C215" s="20" t="s">
        <v>162</v>
      </c>
      <c r="D215" s="21" t="s">
        <v>241</v>
      </c>
      <c r="E215" s="22">
        <v>24200</v>
      </c>
      <c r="F215" s="22">
        <v>7726.81</v>
      </c>
      <c r="G215" s="31">
        <f t="shared" si="3"/>
        <v>31.928966942148762</v>
      </c>
    </row>
    <row r="216" spans="2:7" outlineLevel="1">
      <c r="B216" s="17" t="s">
        <v>242</v>
      </c>
      <c r="C216" s="17" t="s">
        <v>5</v>
      </c>
      <c r="D216" s="18" t="s">
        <v>243</v>
      </c>
      <c r="E216" s="19">
        <v>514100</v>
      </c>
      <c r="F216" s="19">
        <v>1820666.21</v>
      </c>
      <c r="G216" s="31">
        <f t="shared" si="3"/>
        <v>354.14631589184984</v>
      </c>
    </row>
    <row r="217" spans="2:7" ht="63.75" outlineLevel="2">
      <c r="B217" s="17" t="s">
        <v>244</v>
      </c>
      <c r="C217" s="17" t="s">
        <v>5</v>
      </c>
      <c r="D217" s="18" t="s">
        <v>245</v>
      </c>
      <c r="E217" s="19">
        <v>10000</v>
      </c>
      <c r="F217" s="19">
        <v>1035282.46</v>
      </c>
      <c r="G217" s="31">
        <f t="shared" si="3"/>
        <v>10352.8246</v>
      </c>
    </row>
    <row r="218" spans="2:7" ht="89.25" outlineLevel="3">
      <c r="B218" s="17" t="s">
        <v>246</v>
      </c>
      <c r="C218" s="17" t="s">
        <v>5</v>
      </c>
      <c r="D218" s="23" t="s">
        <v>247</v>
      </c>
      <c r="E218" s="19">
        <v>10000</v>
      </c>
      <c r="F218" s="19">
        <v>14100</v>
      </c>
      <c r="G218" s="31">
        <f t="shared" si="3"/>
        <v>141</v>
      </c>
    </row>
    <row r="219" spans="2:7" ht="76.5" outlineLevel="7">
      <c r="B219" s="20" t="s">
        <v>246</v>
      </c>
      <c r="C219" s="20" t="s">
        <v>248</v>
      </c>
      <c r="D219" s="24" t="s">
        <v>247</v>
      </c>
      <c r="E219" s="22">
        <v>0</v>
      </c>
      <c r="F219" s="22">
        <v>1100</v>
      </c>
      <c r="G219" s="31">
        <v>0</v>
      </c>
    </row>
    <row r="220" spans="2:7" ht="76.5" outlineLevel="7">
      <c r="B220" s="20" t="s">
        <v>246</v>
      </c>
      <c r="C220" s="20" t="s">
        <v>249</v>
      </c>
      <c r="D220" s="24" t="s">
        <v>247</v>
      </c>
      <c r="E220" s="22">
        <v>0</v>
      </c>
      <c r="F220" s="22">
        <v>13000</v>
      </c>
      <c r="G220" s="31">
        <v>0</v>
      </c>
    </row>
    <row r="221" spans="2:7" ht="76.5" outlineLevel="7">
      <c r="B221" s="20" t="s">
        <v>246</v>
      </c>
      <c r="C221" s="20" t="s">
        <v>162</v>
      </c>
      <c r="D221" s="24" t="s">
        <v>247</v>
      </c>
      <c r="E221" s="22">
        <v>10000</v>
      </c>
      <c r="F221" s="22">
        <v>0</v>
      </c>
      <c r="G221" s="31">
        <f t="shared" si="3"/>
        <v>0</v>
      </c>
    </row>
    <row r="222" spans="2:7" ht="114.75" outlineLevel="3">
      <c r="B222" s="17" t="s">
        <v>250</v>
      </c>
      <c r="C222" s="17" t="s">
        <v>5</v>
      </c>
      <c r="D222" s="23" t="s">
        <v>251</v>
      </c>
      <c r="E222" s="19">
        <v>0</v>
      </c>
      <c r="F222" s="19">
        <v>72236.02</v>
      </c>
      <c r="G222" s="31">
        <v>0</v>
      </c>
    </row>
    <row r="223" spans="2:7" ht="102" outlineLevel="7">
      <c r="B223" s="20" t="s">
        <v>250</v>
      </c>
      <c r="C223" s="20" t="s">
        <v>248</v>
      </c>
      <c r="D223" s="24" t="s">
        <v>251</v>
      </c>
      <c r="E223" s="22">
        <v>0</v>
      </c>
      <c r="F223" s="22">
        <v>2500</v>
      </c>
      <c r="G223" s="31">
        <v>0</v>
      </c>
    </row>
    <row r="224" spans="2:7" ht="102" outlineLevel="7">
      <c r="B224" s="20" t="s">
        <v>250</v>
      </c>
      <c r="C224" s="20" t="s">
        <v>249</v>
      </c>
      <c r="D224" s="24" t="s">
        <v>251</v>
      </c>
      <c r="E224" s="22">
        <v>0</v>
      </c>
      <c r="F224" s="22">
        <v>69736.02</v>
      </c>
      <c r="G224" s="31">
        <v>0</v>
      </c>
    </row>
    <row r="225" spans="2:7" ht="89.25" outlineLevel="3">
      <c r="B225" s="17" t="s">
        <v>252</v>
      </c>
      <c r="C225" s="17" t="s">
        <v>249</v>
      </c>
      <c r="D225" s="23" t="s">
        <v>253</v>
      </c>
      <c r="E225" s="19">
        <v>0</v>
      </c>
      <c r="F225" s="19">
        <v>400</v>
      </c>
      <c r="G225" s="31">
        <v>0</v>
      </c>
    </row>
    <row r="226" spans="2:7" ht="76.5" outlineLevel="7">
      <c r="B226" s="20" t="s">
        <v>252</v>
      </c>
      <c r="C226" s="20" t="s">
        <v>249</v>
      </c>
      <c r="D226" s="24" t="s">
        <v>253</v>
      </c>
      <c r="E226" s="22">
        <v>0</v>
      </c>
      <c r="F226" s="22">
        <v>400</v>
      </c>
      <c r="G226" s="31">
        <v>0</v>
      </c>
    </row>
    <row r="227" spans="2:7" ht="102" outlineLevel="3">
      <c r="B227" s="17" t="s">
        <v>254</v>
      </c>
      <c r="C227" s="17" t="s">
        <v>249</v>
      </c>
      <c r="D227" s="23" t="s">
        <v>255</v>
      </c>
      <c r="E227" s="19">
        <v>0</v>
      </c>
      <c r="F227" s="19">
        <v>42500</v>
      </c>
      <c r="G227" s="31">
        <v>0</v>
      </c>
    </row>
    <row r="228" spans="2:7" ht="102" outlineLevel="7">
      <c r="B228" s="20" t="s">
        <v>254</v>
      </c>
      <c r="C228" s="20" t="s">
        <v>249</v>
      </c>
      <c r="D228" s="24" t="s">
        <v>255</v>
      </c>
      <c r="E228" s="22">
        <v>0</v>
      </c>
      <c r="F228" s="22">
        <v>42500</v>
      </c>
      <c r="G228" s="31">
        <v>0</v>
      </c>
    </row>
    <row r="229" spans="2:7" ht="127.5" outlineLevel="3">
      <c r="B229" s="17" t="s">
        <v>256</v>
      </c>
      <c r="C229" s="17" t="s">
        <v>249</v>
      </c>
      <c r="D229" s="23" t="s">
        <v>257</v>
      </c>
      <c r="E229" s="19">
        <v>0</v>
      </c>
      <c r="F229" s="19">
        <v>63500</v>
      </c>
      <c r="G229" s="31">
        <v>0</v>
      </c>
    </row>
    <row r="230" spans="2:7" ht="114.75" outlineLevel="7">
      <c r="B230" s="20" t="s">
        <v>256</v>
      </c>
      <c r="C230" s="20" t="s">
        <v>249</v>
      </c>
      <c r="D230" s="24" t="s">
        <v>257</v>
      </c>
      <c r="E230" s="22">
        <v>0</v>
      </c>
      <c r="F230" s="22">
        <v>63500</v>
      </c>
      <c r="G230" s="31">
        <v>0</v>
      </c>
    </row>
    <row r="231" spans="2:7" ht="89.25" outlineLevel="3">
      <c r="B231" s="17" t="s">
        <v>258</v>
      </c>
      <c r="C231" s="17" t="s">
        <v>249</v>
      </c>
      <c r="D231" s="23" t="s">
        <v>259</v>
      </c>
      <c r="E231" s="19">
        <v>0</v>
      </c>
      <c r="F231" s="19">
        <v>127.25</v>
      </c>
      <c r="G231" s="31">
        <v>0</v>
      </c>
    </row>
    <row r="232" spans="2:7" ht="89.25" outlineLevel="7">
      <c r="B232" s="20" t="s">
        <v>258</v>
      </c>
      <c r="C232" s="20" t="s">
        <v>249</v>
      </c>
      <c r="D232" s="24" t="s">
        <v>259</v>
      </c>
      <c r="E232" s="22">
        <v>0</v>
      </c>
      <c r="F232" s="22">
        <v>127.25</v>
      </c>
      <c r="G232" s="31">
        <v>0</v>
      </c>
    </row>
    <row r="233" spans="2:7" ht="89.25" outlineLevel="3">
      <c r="B233" s="17" t="s">
        <v>260</v>
      </c>
      <c r="C233" s="17" t="s">
        <v>249</v>
      </c>
      <c r="D233" s="23" t="s">
        <v>261</v>
      </c>
      <c r="E233" s="19">
        <v>0</v>
      </c>
      <c r="F233" s="19">
        <v>3500</v>
      </c>
      <c r="G233" s="31">
        <v>0</v>
      </c>
    </row>
    <row r="234" spans="2:7" ht="89.25" outlineLevel="7">
      <c r="B234" s="20" t="s">
        <v>260</v>
      </c>
      <c r="C234" s="20" t="s">
        <v>249</v>
      </c>
      <c r="D234" s="24" t="s">
        <v>261</v>
      </c>
      <c r="E234" s="22">
        <v>0</v>
      </c>
      <c r="F234" s="22">
        <v>3500</v>
      </c>
      <c r="G234" s="31">
        <v>0</v>
      </c>
    </row>
    <row r="235" spans="2:7" ht="89.25" outlineLevel="3">
      <c r="B235" s="17" t="s">
        <v>262</v>
      </c>
      <c r="C235" s="17" t="s">
        <v>249</v>
      </c>
      <c r="D235" s="23" t="s">
        <v>263</v>
      </c>
      <c r="E235" s="19">
        <v>0</v>
      </c>
      <c r="F235" s="19">
        <v>449818.81</v>
      </c>
      <c r="G235" s="31">
        <v>0</v>
      </c>
    </row>
    <row r="236" spans="2:7" ht="76.5" outlineLevel="7">
      <c r="B236" s="20" t="s">
        <v>262</v>
      </c>
      <c r="C236" s="20" t="s">
        <v>249</v>
      </c>
      <c r="D236" s="24" t="s">
        <v>263</v>
      </c>
      <c r="E236" s="22">
        <v>0</v>
      </c>
      <c r="F236" s="22">
        <v>449818.81</v>
      </c>
      <c r="G236" s="31">
        <v>0</v>
      </c>
    </row>
    <row r="237" spans="2:7" ht="102" outlineLevel="3">
      <c r="B237" s="17" t="s">
        <v>264</v>
      </c>
      <c r="C237" s="17" t="s">
        <v>5</v>
      </c>
      <c r="D237" s="23" t="s">
        <v>265</v>
      </c>
      <c r="E237" s="19">
        <v>0</v>
      </c>
      <c r="F237" s="19">
        <v>389100.38</v>
      </c>
      <c r="G237" s="31">
        <v>0</v>
      </c>
    </row>
    <row r="238" spans="2:7" ht="89.25" outlineLevel="7">
      <c r="B238" s="20" t="s">
        <v>264</v>
      </c>
      <c r="C238" s="20" t="s">
        <v>248</v>
      </c>
      <c r="D238" s="24" t="s">
        <v>265</v>
      </c>
      <c r="E238" s="22">
        <v>0</v>
      </c>
      <c r="F238" s="22">
        <v>3000</v>
      </c>
      <c r="G238" s="31">
        <v>0</v>
      </c>
    </row>
    <row r="239" spans="2:7" ht="89.25" outlineLevel="7">
      <c r="B239" s="20" t="s">
        <v>264</v>
      </c>
      <c r="C239" s="20" t="s">
        <v>249</v>
      </c>
      <c r="D239" s="24" t="s">
        <v>265</v>
      </c>
      <c r="E239" s="22">
        <v>0</v>
      </c>
      <c r="F239" s="22">
        <v>386100.38</v>
      </c>
      <c r="G239" s="31">
        <v>0</v>
      </c>
    </row>
    <row r="240" spans="2:7" ht="38.25" outlineLevel="2">
      <c r="B240" s="17" t="s">
        <v>266</v>
      </c>
      <c r="C240" s="17" t="s">
        <v>5</v>
      </c>
      <c r="D240" s="18" t="s">
        <v>267</v>
      </c>
      <c r="E240" s="19">
        <v>150000</v>
      </c>
      <c r="F240" s="19">
        <v>12713.6</v>
      </c>
      <c r="G240" s="31">
        <f t="shared" si="3"/>
        <v>8.4757333333333342</v>
      </c>
    </row>
    <row r="241" spans="2:7" ht="76.5" outlineLevel="3">
      <c r="B241" s="17" t="s">
        <v>268</v>
      </c>
      <c r="C241" s="17" t="s">
        <v>5</v>
      </c>
      <c r="D241" s="18" t="s">
        <v>269</v>
      </c>
      <c r="E241" s="19">
        <v>150000</v>
      </c>
      <c r="F241" s="19">
        <v>12713.6</v>
      </c>
      <c r="G241" s="31">
        <f t="shared" si="3"/>
        <v>8.4757333333333342</v>
      </c>
    </row>
    <row r="242" spans="2:7" ht="76.5" outlineLevel="7">
      <c r="B242" s="20" t="s">
        <v>268</v>
      </c>
      <c r="C242" s="20" t="s">
        <v>155</v>
      </c>
      <c r="D242" s="21" t="s">
        <v>269</v>
      </c>
      <c r="E242" s="22">
        <v>0</v>
      </c>
      <c r="F242" s="22">
        <v>1833.54</v>
      </c>
      <c r="G242" s="31">
        <v>0</v>
      </c>
    </row>
    <row r="243" spans="2:7" ht="76.5" outlineLevel="7">
      <c r="B243" s="20" t="s">
        <v>268</v>
      </c>
      <c r="C243" s="20" t="s">
        <v>270</v>
      </c>
      <c r="D243" s="21" t="s">
        <v>269</v>
      </c>
      <c r="E243" s="22">
        <v>150000</v>
      </c>
      <c r="F243" s="22">
        <v>10880.06</v>
      </c>
      <c r="G243" s="31">
        <f t="shared" si="3"/>
        <v>7.2533733333333332</v>
      </c>
    </row>
    <row r="244" spans="2:7" ht="38.25" outlineLevel="2">
      <c r="B244" s="17" t="s">
        <v>271</v>
      </c>
      <c r="C244" s="17" t="s">
        <v>5</v>
      </c>
      <c r="D244" s="18" t="s">
        <v>272</v>
      </c>
      <c r="E244" s="19">
        <v>354100</v>
      </c>
      <c r="F244" s="19">
        <v>756536.55</v>
      </c>
      <c r="G244" s="31">
        <f t="shared" si="3"/>
        <v>213.65053657158995</v>
      </c>
    </row>
    <row r="245" spans="2:7" ht="76.5" outlineLevel="3">
      <c r="B245" s="17" t="s">
        <v>273</v>
      </c>
      <c r="C245" s="17" t="s">
        <v>8</v>
      </c>
      <c r="D245" s="18" t="s">
        <v>274</v>
      </c>
      <c r="E245" s="19">
        <v>177050</v>
      </c>
      <c r="F245" s="19">
        <v>68041.960000000006</v>
      </c>
      <c r="G245" s="31">
        <f t="shared" si="3"/>
        <v>38.43092911606891</v>
      </c>
    </row>
    <row r="246" spans="2:7" ht="38.25" outlineLevel="4">
      <c r="B246" s="17" t="s">
        <v>275</v>
      </c>
      <c r="C246" s="17" t="s">
        <v>8</v>
      </c>
      <c r="D246" s="18" t="s">
        <v>276</v>
      </c>
      <c r="E246" s="19">
        <v>177050</v>
      </c>
      <c r="F246" s="19">
        <v>68041.960000000006</v>
      </c>
      <c r="G246" s="31">
        <f t="shared" si="3"/>
        <v>38.43092911606891</v>
      </c>
    </row>
    <row r="247" spans="2:7" ht="38.25" outlineLevel="7">
      <c r="B247" s="20" t="s">
        <v>275</v>
      </c>
      <c r="C247" s="20" t="s">
        <v>8</v>
      </c>
      <c r="D247" s="21" t="s">
        <v>276</v>
      </c>
      <c r="E247" s="22">
        <v>177050</v>
      </c>
      <c r="F247" s="22">
        <v>68041.960000000006</v>
      </c>
      <c r="G247" s="31">
        <f t="shared" si="3"/>
        <v>38.43092911606891</v>
      </c>
    </row>
    <row r="248" spans="2:7" ht="38.25" outlineLevel="3">
      <c r="B248" s="17" t="s">
        <v>277</v>
      </c>
      <c r="C248" s="17" t="s">
        <v>5</v>
      </c>
      <c r="D248" s="18" t="s">
        <v>276</v>
      </c>
      <c r="E248" s="19">
        <v>177050</v>
      </c>
      <c r="F248" s="19">
        <v>688494.59</v>
      </c>
      <c r="G248" s="31">
        <f t="shared" si="3"/>
        <v>388.87014402711094</v>
      </c>
    </row>
    <row r="249" spans="2:7" ht="38.25" outlineLevel="7">
      <c r="B249" s="20" t="s">
        <v>277</v>
      </c>
      <c r="C249" s="20" t="s">
        <v>278</v>
      </c>
      <c r="D249" s="21" t="s">
        <v>276</v>
      </c>
      <c r="E249" s="22">
        <v>0</v>
      </c>
      <c r="F249" s="22">
        <v>6453.74</v>
      </c>
      <c r="G249" s="31">
        <v>0</v>
      </c>
    </row>
    <row r="250" spans="2:7" ht="38.25" outlineLevel="7">
      <c r="B250" s="20" t="s">
        <v>277</v>
      </c>
      <c r="C250" s="20" t="s">
        <v>279</v>
      </c>
      <c r="D250" s="21" t="s">
        <v>276</v>
      </c>
      <c r="E250" s="22">
        <v>0</v>
      </c>
      <c r="F250" s="22">
        <v>310104.90000000002</v>
      </c>
      <c r="G250" s="31">
        <v>0</v>
      </c>
    </row>
    <row r="251" spans="2:7" ht="38.25" outlineLevel="7">
      <c r="B251" s="20" t="s">
        <v>277</v>
      </c>
      <c r="C251" s="20" t="s">
        <v>280</v>
      </c>
      <c r="D251" s="21" t="s">
        <v>276</v>
      </c>
      <c r="E251" s="22">
        <v>0</v>
      </c>
      <c r="F251" s="22">
        <v>4000</v>
      </c>
      <c r="G251" s="31">
        <v>0</v>
      </c>
    </row>
    <row r="252" spans="2:7" ht="38.25" outlineLevel="7">
      <c r="B252" s="20" t="s">
        <v>277</v>
      </c>
      <c r="C252" s="20" t="s">
        <v>281</v>
      </c>
      <c r="D252" s="21" t="s">
        <v>276</v>
      </c>
      <c r="E252" s="22">
        <v>0</v>
      </c>
      <c r="F252" s="22">
        <v>248702.54</v>
      </c>
      <c r="G252" s="31">
        <v>0</v>
      </c>
    </row>
    <row r="253" spans="2:7" ht="38.25" outlineLevel="7">
      <c r="B253" s="20" t="s">
        <v>277</v>
      </c>
      <c r="C253" s="20" t="s">
        <v>282</v>
      </c>
      <c r="D253" s="21" t="s">
        <v>276</v>
      </c>
      <c r="E253" s="22">
        <v>177050</v>
      </c>
      <c r="F253" s="22">
        <v>119233.41</v>
      </c>
      <c r="G253" s="31">
        <f t="shared" si="3"/>
        <v>67.344484608867546</v>
      </c>
    </row>
    <row r="254" spans="2:7" ht="38.25" outlineLevel="2">
      <c r="B254" s="17" t="s">
        <v>283</v>
      </c>
      <c r="C254" s="17" t="s">
        <v>278</v>
      </c>
      <c r="D254" s="18" t="s">
        <v>284</v>
      </c>
      <c r="E254" s="19">
        <v>0</v>
      </c>
      <c r="F254" s="19">
        <v>16133.6</v>
      </c>
      <c r="G254" s="31">
        <v>0</v>
      </c>
    </row>
    <row r="255" spans="2:7" ht="102" outlineLevel="3">
      <c r="B255" s="17" t="s">
        <v>285</v>
      </c>
      <c r="C255" s="17" t="s">
        <v>278</v>
      </c>
      <c r="D255" s="23" t="s">
        <v>286</v>
      </c>
      <c r="E255" s="19">
        <v>0</v>
      </c>
      <c r="F255" s="19">
        <v>16133.6</v>
      </c>
      <c r="G255" s="31">
        <v>0</v>
      </c>
    </row>
    <row r="256" spans="2:7" ht="89.25" outlineLevel="7">
      <c r="B256" s="20" t="s">
        <v>285</v>
      </c>
      <c r="C256" s="20" t="s">
        <v>278</v>
      </c>
      <c r="D256" s="24" t="s">
        <v>286</v>
      </c>
      <c r="E256" s="22">
        <v>0</v>
      </c>
      <c r="F256" s="22">
        <v>16133.6</v>
      </c>
      <c r="G256" s="31">
        <v>0</v>
      </c>
    </row>
    <row r="257" spans="2:7" outlineLevel="1">
      <c r="B257" s="17" t="s">
        <v>287</v>
      </c>
      <c r="C257" s="17" t="s">
        <v>5</v>
      </c>
      <c r="D257" s="18" t="s">
        <v>288</v>
      </c>
      <c r="E257" s="19">
        <v>180000</v>
      </c>
      <c r="F257" s="19">
        <v>4043984.63</v>
      </c>
      <c r="G257" s="31">
        <f t="shared" si="3"/>
        <v>2246.6581277777777</v>
      </c>
    </row>
    <row r="258" spans="2:7" outlineLevel="2">
      <c r="B258" s="17" t="s">
        <v>289</v>
      </c>
      <c r="C258" s="17" t="s">
        <v>5</v>
      </c>
      <c r="D258" s="18" t="s">
        <v>290</v>
      </c>
      <c r="E258" s="19">
        <v>0</v>
      </c>
      <c r="F258" s="19">
        <v>3719566.6</v>
      </c>
      <c r="G258" s="31">
        <v>0</v>
      </c>
    </row>
    <row r="259" spans="2:7" ht="25.5" outlineLevel="3">
      <c r="B259" s="17" t="s">
        <v>291</v>
      </c>
      <c r="C259" s="17" t="s">
        <v>5</v>
      </c>
      <c r="D259" s="18" t="s">
        <v>292</v>
      </c>
      <c r="E259" s="19">
        <v>0</v>
      </c>
      <c r="F259" s="19">
        <v>3719566.6</v>
      </c>
      <c r="G259" s="31">
        <v>0</v>
      </c>
    </row>
    <row r="260" spans="2:7" ht="25.5" outlineLevel="7">
      <c r="B260" s="20" t="s">
        <v>291</v>
      </c>
      <c r="C260" s="20" t="s">
        <v>162</v>
      </c>
      <c r="D260" s="21" t="s">
        <v>292</v>
      </c>
      <c r="E260" s="22">
        <v>0</v>
      </c>
      <c r="F260" s="22">
        <v>147872.07999999999</v>
      </c>
      <c r="G260" s="31">
        <v>0</v>
      </c>
    </row>
    <row r="261" spans="2:7" ht="25.5" outlineLevel="7">
      <c r="B261" s="20" t="s">
        <v>291</v>
      </c>
      <c r="C261" s="20" t="s">
        <v>213</v>
      </c>
      <c r="D261" s="21" t="s">
        <v>292</v>
      </c>
      <c r="E261" s="22">
        <v>0</v>
      </c>
      <c r="F261" s="22">
        <v>3541300</v>
      </c>
      <c r="G261" s="31">
        <v>0</v>
      </c>
    </row>
    <row r="262" spans="2:7" ht="25.5" outlineLevel="7">
      <c r="B262" s="20" t="s">
        <v>291</v>
      </c>
      <c r="C262" s="20" t="s">
        <v>212</v>
      </c>
      <c r="D262" s="21" t="s">
        <v>292</v>
      </c>
      <c r="E262" s="22">
        <v>0</v>
      </c>
      <c r="F262" s="22">
        <v>30394.52</v>
      </c>
      <c r="G262" s="31">
        <v>0</v>
      </c>
    </row>
    <row r="263" spans="2:7" outlineLevel="2">
      <c r="B263" s="17" t="s">
        <v>293</v>
      </c>
      <c r="C263" s="17" t="s">
        <v>5</v>
      </c>
      <c r="D263" s="18" t="s">
        <v>294</v>
      </c>
      <c r="E263" s="19">
        <v>180000</v>
      </c>
      <c r="F263" s="19">
        <v>324418.03000000003</v>
      </c>
      <c r="G263" s="31">
        <f t="shared" si="3"/>
        <v>180.2322388888889</v>
      </c>
    </row>
    <row r="264" spans="2:7" ht="25.5" outlineLevel="3">
      <c r="B264" s="17" t="s">
        <v>295</v>
      </c>
      <c r="C264" s="17" t="s">
        <v>5</v>
      </c>
      <c r="D264" s="18" t="s">
        <v>296</v>
      </c>
      <c r="E264" s="19">
        <v>180000</v>
      </c>
      <c r="F264" s="19">
        <v>324418.03000000003</v>
      </c>
      <c r="G264" s="31">
        <f t="shared" si="3"/>
        <v>180.2322388888889</v>
      </c>
    </row>
    <row r="265" spans="2:7" ht="25.5" outlineLevel="7">
      <c r="B265" s="20" t="s">
        <v>295</v>
      </c>
      <c r="C265" s="20" t="s">
        <v>212</v>
      </c>
      <c r="D265" s="21" t="s">
        <v>296</v>
      </c>
      <c r="E265" s="22">
        <v>0</v>
      </c>
      <c r="F265" s="22">
        <v>53250</v>
      </c>
      <c r="G265" s="31">
        <v>0</v>
      </c>
    </row>
    <row r="266" spans="2:7" ht="25.5" outlineLevel="7">
      <c r="B266" s="20" t="s">
        <v>295</v>
      </c>
      <c r="C266" s="20" t="s">
        <v>162</v>
      </c>
      <c r="D266" s="21" t="s">
        <v>296</v>
      </c>
      <c r="E266" s="22">
        <v>10000</v>
      </c>
      <c r="F266" s="22">
        <v>271168.03000000003</v>
      </c>
      <c r="G266" s="31">
        <v>0</v>
      </c>
    </row>
    <row r="267" spans="2:7" ht="25.5" outlineLevel="7">
      <c r="B267" s="20" t="s">
        <v>295</v>
      </c>
      <c r="C267" s="20" t="s">
        <v>297</v>
      </c>
      <c r="D267" s="21" t="s">
        <v>296</v>
      </c>
      <c r="E267" s="22">
        <v>170000</v>
      </c>
      <c r="F267" s="22">
        <v>0</v>
      </c>
      <c r="G267" s="31">
        <f t="shared" si="3"/>
        <v>0</v>
      </c>
    </row>
    <row r="268" spans="2:7">
      <c r="B268" s="17" t="s">
        <v>298</v>
      </c>
      <c r="C268" s="17" t="s">
        <v>5</v>
      </c>
      <c r="D268" s="18" t="s">
        <v>299</v>
      </c>
      <c r="E268" s="19">
        <v>2449118990.4200001</v>
      </c>
      <c r="F268" s="19">
        <v>2383135636.75</v>
      </c>
      <c r="G268" s="31">
        <f t="shared" si="3"/>
        <v>97.305833080054455</v>
      </c>
    </row>
    <row r="269" spans="2:7" ht="38.25" outlineLevel="1">
      <c r="B269" s="17" t="s">
        <v>300</v>
      </c>
      <c r="C269" s="17" t="s">
        <v>5</v>
      </c>
      <c r="D269" s="18" t="s">
        <v>301</v>
      </c>
      <c r="E269" s="19">
        <v>2414440898.3899999</v>
      </c>
      <c r="F269" s="19">
        <v>2378964804.2199998</v>
      </c>
      <c r="G269" s="31">
        <f t="shared" si="3"/>
        <v>98.530670425867271</v>
      </c>
    </row>
    <row r="270" spans="2:7" ht="25.5" outlineLevel="2">
      <c r="B270" s="17" t="s">
        <v>302</v>
      </c>
      <c r="C270" s="17" t="s">
        <v>297</v>
      </c>
      <c r="D270" s="18" t="s">
        <v>303</v>
      </c>
      <c r="E270" s="19">
        <v>324403700</v>
      </c>
      <c r="F270" s="19">
        <v>324403700</v>
      </c>
      <c r="G270" s="31">
        <f t="shared" si="3"/>
        <v>100</v>
      </c>
    </row>
    <row r="271" spans="2:7" ht="25.5" outlineLevel="3">
      <c r="B271" s="17" t="s">
        <v>304</v>
      </c>
      <c r="C271" s="17" t="s">
        <v>297</v>
      </c>
      <c r="D271" s="18" t="s">
        <v>305</v>
      </c>
      <c r="E271" s="19">
        <v>324403700</v>
      </c>
      <c r="F271" s="19">
        <v>324403700</v>
      </c>
      <c r="G271" s="31">
        <f t="shared" si="3"/>
        <v>100</v>
      </c>
    </row>
    <row r="272" spans="2:7" ht="127.5" outlineLevel="4">
      <c r="B272" s="17" t="s">
        <v>306</v>
      </c>
      <c r="C272" s="17" t="s">
        <v>297</v>
      </c>
      <c r="D272" s="23" t="s">
        <v>307</v>
      </c>
      <c r="E272" s="19">
        <v>324403700</v>
      </c>
      <c r="F272" s="19">
        <v>324403700</v>
      </c>
      <c r="G272" s="31">
        <f t="shared" ref="G272:G335" si="4">F272/E272*100</f>
        <v>100</v>
      </c>
    </row>
    <row r="273" spans="2:7" ht="114.75" outlineLevel="7">
      <c r="B273" s="20" t="s">
        <v>306</v>
      </c>
      <c r="C273" s="20" t="s">
        <v>297</v>
      </c>
      <c r="D273" s="24" t="s">
        <v>307</v>
      </c>
      <c r="E273" s="22">
        <v>324403700</v>
      </c>
      <c r="F273" s="22">
        <v>324403700</v>
      </c>
      <c r="G273" s="31">
        <f t="shared" si="4"/>
        <v>100</v>
      </c>
    </row>
    <row r="274" spans="2:7" ht="25.5" outlineLevel="2">
      <c r="B274" s="17" t="s">
        <v>308</v>
      </c>
      <c r="C274" s="17" t="s">
        <v>297</v>
      </c>
      <c r="D274" s="18" t="s">
        <v>309</v>
      </c>
      <c r="E274" s="19">
        <v>19320875.649999999</v>
      </c>
      <c r="F274" s="19">
        <v>2175350</v>
      </c>
      <c r="G274" s="31">
        <f t="shared" si="4"/>
        <v>11.259065269125109</v>
      </c>
    </row>
    <row r="275" spans="2:7" ht="127.5" outlineLevel="3">
      <c r="B275" s="17" t="s">
        <v>310</v>
      </c>
      <c r="C275" s="17" t="s">
        <v>297</v>
      </c>
      <c r="D275" s="23" t="s">
        <v>311</v>
      </c>
      <c r="E275" s="19">
        <v>14518874.1</v>
      </c>
      <c r="F275" s="19">
        <v>1605534.34</v>
      </c>
      <c r="G275" s="31">
        <f t="shared" si="4"/>
        <v>11.058256507644764</v>
      </c>
    </row>
    <row r="276" spans="2:7" ht="127.5" outlineLevel="4">
      <c r="B276" s="17" t="s">
        <v>312</v>
      </c>
      <c r="C276" s="17" t="s">
        <v>297</v>
      </c>
      <c r="D276" s="23" t="s">
        <v>311</v>
      </c>
      <c r="E276" s="19">
        <v>14518874.1</v>
      </c>
      <c r="F276" s="19">
        <v>1605534.34</v>
      </c>
      <c r="G276" s="31">
        <f t="shared" si="4"/>
        <v>11.058256507644764</v>
      </c>
    </row>
    <row r="277" spans="2:7" ht="114.75" outlineLevel="7">
      <c r="B277" s="20" t="s">
        <v>312</v>
      </c>
      <c r="C277" s="20" t="s">
        <v>297</v>
      </c>
      <c r="D277" s="24" t="s">
        <v>311</v>
      </c>
      <c r="E277" s="22">
        <v>14518874.1</v>
      </c>
      <c r="F277" s="22">
        <v>1605534.34</v>
      </c>
      <c r="G277" s="31">
        <f t="shared" si="4"/>
        <v>11.058256507644764</v>
      </c>
    </row>
    <row r="278" spans="2:7" ht="102" outlineLevel="3">
      <c r="B278" s="17" t="s">
        <v>313</v>
      </c>
      <c r="C278" s="17" t="s">
        <v>297</v>
      </c>
      <c r="D278" s="23" t="s">
        <v>314</v>
      </c>
      <c r="E278" s="19">
        <v>4802001.55</v>
      </c>
      <c r="F278" s="19">
        <v>569815.66</v>
      </c>
      <c r="G278" s="31">
        <f t="shared" si="4"/>
        <v>11.866211496745562</v>
      </c>
    </row>
    <row r="279" spans="2:7" ht="102" outlineLevel="4">
      <c r="B279" s="17" t="s">
        <v>315</v>
      </c>
      <c r="C279" s="17" t="s">
        <v>297</v>
      </c>
      <c r="D279" s="23" t="s">
        <v>314</v>
      </c>
      <c r="E279" s="19">
        <v>4802001.55</v>
      </c>
      <c r="F279" s="19">
        <v>569815.66</v>
      </c>
      <c r="G279" s="31">
        <f t="shared" si="4"/>
        <v>11.866211496745562</v>
      </c>
    </row>
    <row r="280" spans="2:7" ht="89.25" outlineLevel="7">
      <c r="B280" s="20" t="s">
        <v>315</v>
      </c>
      <c r="C280" s="20" t="s">
        <v>297</v>
      </c>
      <c r="D280" s="24" t="s">
        <v>314</v>
      </c>
      <c r="E280" s="22">
        <v>4802001.55</v>
      </c>
      <c r="F280" s="22">
        <v>569815.66</v>
      </c>
      <c r="G280" s="31">
        <f t="shared" si="4"/>
        <v>11.866211496745562</v>
      </c>
    </row>
    <row r="281" spans="2:7" outlineLevel="2">
      <c r="B281" s="17" t="s">
        <v>316</v>
      </c>
      <c r="C281" s="17" t="s">
        <v>297</v>
      </c>
      <c r="D281" s="18" t="s">
        <v>317</v>
      </c>
      <c r="E281" s="19">
        <v>15612792.1</v>
      </c>
      <c r="F281" s="19">
        <v>12423163.619999999</v>
      </c>
      <c r="G281" s="31">
        <f t="shared" si="4"/>
        <v>79.57041597959919</v>
      </c>
    </row>
    <row r="282" spans="2:7" ht="114.75" outlineLevel="3">
      <c r="B282" s="17" t="s">
        <v>318</v>
      </c>
      <c r="C282" s="17" t="s">
        <v>297</v>
      </c>
      <c r="D282" s="23" t="s">
        <v>319</v>
      </c>
      <c r="E282" s="19">
        <v>1685649</v>
      </c>
      <c r="F282" s="19">
        <v>1440048.01</v>
      </c>
      <c r="G282" s="31">
        <f t="shared" si="4"/>
        <v>85.429885462513255</v>
      </c>
    </row>
    <row r="283" spans="2:7" ht="114.75" outlineLevel="7">
      <c r="B283" s="20" t="s">
        <v>318</v>
      </c>
      <c r="C283" s="20" t="s">
        <v>297</v>
      </c>
      <c r="D283" s="24" t="s">
        <v>319</v>
      </c>
      <c r="E283" s="22">
        <v>1685649</v>
      </c>
      <c r="F283" s="22">
        <v>1440048.01</v>
      </c>
      <c r="G283" s="31">
        <f t="shared" si="4"/>
        <v>85.429885462513255</v>
      </c>
    </row>
    <row r="284" spans="2:7" ht="102" outlineLevel="3">
      <c r="B284" s="17" t="s">
        <v>320</v>
      </c>
      <c r="C284" s="17" t="s">
        <v>297</v>
      </c>
      <c r="D284" s="23" t="s">
        <v>321</v>
      </c>
      <c r="E284" s="19">
        <v>3778450.1</v>
      </c>
      <c r="F284" s="19">
        <v>2947148.54</v>
      </c>
      <c r="G284" s="31">
        <f t="shared" si="4"/>
        <v>77.99887419447461</v>
      </c>
    </row>
    <row r="285" spans="2:7" ht="76.5" outlineLevel="7">
      <c r="B285" s="20" t="s">
        <v>320</v>
      </c>
      <c r="C285" s="20" t="s">
        <v>297</v>
      </c>
      <c r="D285" s="24" t="s">
        <v>321</v>
      </c>
      <c r="E285" s="22">
        <v>3778450.1</v>
      </c>
      <c r="F285" s="22">
        <v>2947148.54</v>
      </c>
      <c r="G285" s="31">
        <f t="shared" si="4"/>
        <v>77.99887419447461</v>
      </c>
    </row>
    <row r="286" spans="2:7" ht="165.75" outlineLevel="3">
      <c r="B286" s="17" t="s">
        <v>322</v>
      </c>
      <c r="C286" s="17" t="s">
        <v>297</v>
      </c>
      <c r="D286" s="23" t="s">
        <v>323</v>
      </c>
      <c r="E286" s="19">
        <v>8015101</v>
      </c>
      <c r="F286" s="19">
        <v>5902375.0700000003</v>
      </c>
      <c r="G286" s="31">
        <f t="shared" si="4"/>
        <v>73.640682381918836</v>
      </c>
    </row>
    <row r="287" spans="2:7" ht="153" outlineLevel="7">
      <c r="B287" s="20" t="s">
        <v>322</v>
      </c>
      <c r="C287" s="20" t="s">
        <v>297</v>
      </c>
      <c r="D287" s="24" t="s">
        <v>323</v>
      </c>
      <c r="E287" s="22">
        <v>8015101</v>
      </c>
      <c r="F287" s="22">
        <v>5902375.0700000003</v>
      </c>
      <c r="G287" s="31">
        <f t="shared" si="4"/>
        <v>73.640682381918836</v>
      </c>
    </row>
    <row r="288" spans="2:7" ht="89.25" outlineLevel="3">
      <c r="B288" s="17" t="s">
        <v>324</v>
      </c>
      <c r="C288" s="17" t="s">
        <v>297</v>
      </c>
      <c r="D288" s="23" t="s">
        <v>325</v>
      </c>
      <c r="E288" s="19">
        <v>1482000</v>
      </c>
      <c r="F288" s="19">
        <v>1482000</v>
      </c>
      <c r="G288" s="31">
        <f t="shared" si="4"/>
        <v>100</v>
      </c>
    </row>
    <row r="289" spans="2:7" ht="89.25" outlineLevel="7">
      <c r="B289" s="20" t="s">
        <v>324</v>
      </c>
      <c r="C289" s="20" t="s">
        <v>297</v>
      </c>
      <c r="D289" s="24" t="s">
        <v>325</v>
      </c>
      <c r="E289" s="22">
        <v>1482000</v>
      </c>
      <c r="F289" s="22">
        <v>1482000</v>
      </c>
      <c r="G289" s="31">
        <f t="shared" si="4"/>
        <v>100</v>
      </c>
    </row>
    <row r="290" spans="2:7" ht="25.5" outlineLevel="3">
      <c r="B290" s="17" t="s">
        <v>326</v>
      </c>
      <c r="C290" s="17" t="s">
        <v>297</v>
      </c>
      <c r="D290" s="18" t="s">
        <v>327</v>
      </c>
      <c r="E290" s="19">
        <v>651592</v>
      </c>
      <c r="F290" s="19">
        <v>651592</v>
      </c>
      <c r="G290" s="31">
        <f t="shared" si="4"/>
        <v>100</v>
      </c>
    </row>
    <row r="291" spans="2:7" ht="114.75" outlineLevel="4">
      <c r="B291" s="17" t="s">
        <v>328</v>
      </c>
      <c r="C291" s="17" t="s">
        <v>297</v>
      </c>
      <c r="D291" s="23" t="s">
        <v>329</v>
      </c>
      <c r="E291" s="19">
        <v>651592</v>
      </c>
      <c r="F291" s="19">
        <v>651592</v>
      </c>
      <c r="G291" s="31">
        <f t="shared" si="4"/>
        <v>100</v>
      </c>
    </row>
    <row r="292" spans="2:7" ht="102" outlineLevel="7">
      <c r="B292" s="20" t="s">
        <v>328</v>
      </c>
      <c r="C292" s="20" t="s">
        <v>297</v>
      </c>
      <c r="D292" s="24" t="s">
        <v>329</v>
      </c>
      <c r="E292" s="22">
        <v>651592</v>
      </c>
      <c r="F292" s="22">
        <v>651592</v>
      </c>
      <c r="G292" s="31">
        <f t="shared" si="4"/>
        <v>100</v>
      </c>
    </row>
    <row r="293" spans="2:7" ht="25.5" outlineLevel="2">
      <c r="B293" s="17" t="s">
        <v>330</v>
      </c>
      <c r="C293" s="17" t="s">
        <v>297</v>
      </c>
      <c r="D293" s="18" t="s">
        <v>331</v>
      </c>
      <c r="E293" s="19">
        <v>172203337.75999999</v>
      </c>
      <c r="F293" s="19">
        <v>169155674.69</v>
      </c>
      <c r="G293" s="31">
        <f t="shared" si="4"/>
        <v>98.230195123019314</v>
      </c>
    </row>
    <row r="294" spans="2:7" outlineLevel="3">
      <c r="B294" s="17" t="s">
        <v>332</v>
      </c>
      <c r="C294" s="17" t="s">
        <v>297</v>
      </c>
      <c r="D294" s="18" t="s">
        <v>333</v>
      </c>
      <c r="E294" s="19">
        <v>172203337.75999999</v>
      </c>
      <c r="F294" s="19">
        <v>169155674.69</v>
      </c>
      <c r="G294" s="31">
        <f t="shared" si="4"/>
        <v>98.230195123019314</v>
      </c>
    </row>
    <row r="295" spans="2:7" ht="25.5" outlineLevel="4">
      <c r="B295" s="17" t="s">
        <v>334</v>
      </c>
      <c r="C295" s="17" t="s">
        <v>297</v>
      </c>
      <c r="D295" s="18" t="s">
        <v>331</v>
      </c>
      <c r="E295" s="19">
        <v>172203337.75999999</v>
      </c>
      <c r="F295" s="19">
        <v>169155674.69</v>
      </c>
      <c r="G295" s="31">
        <f t="shared" si="4"/>
        <v>98.230195123019314</v>
      </c>
    </row>
    <row r="296" spans="2:7" ht="114.75" outlineLevel="5">
      <c r="B296" s="17" t="s">
        <v>335</v>
      </c>
      <c r="C296" s="17" t="s">
        <v>297</v>
      </c>
      <c r="D296" s="23" t="s">
        <v>336</v>
      </c>
      <c r="E296" s="19">
        <v>1497800</v>
      </c>
      <c r="F296" s="19">
        <v>1497800</v>
      </c>
      <c r="G296" s="31">
        <f t="shared" si="4"/>
        <v>100</v>
      </c>
    </row>
    <row r="297" spans="2:7" ht="102" outlineLevel="7">
      <c r="B297" s="20" t="s">
        <v>335</v>
      </c>
      <c r="C297" s="20" t="s">
        <v>297</v>
      </c>
      <c r="D297" s="24" t="s">
        <v>336</v>
      </c>
      <c r="E297" s="22">
        <v>1497800</v>
      </c>
      <c r="F297" s="22">
        <v>1497800</v>
      </c>
      <c r="G297" s="31">
        <f t="shared" si="4"/>
        <v>100</v>
      </c>
    </row>
    <row r="298" spans="2:7" ht="102" outlineLevel="5">
      <c r="B298" s="17" t="s">
        <v>337</v>
      </c>
      <c r="C298" s="17" t="s">
        <v>297</v>
      </c>
      <c r="D298" s="23" t="s">
        <v>338</v>
      </c>
      <c r="E298" s="19">
        <v>15946300</v>
      </c>
      <c r="F298" s="19">
        <v>15946300</v>
      </c>
      <c r="G298" s="31">
        <f t="shared" si="4"/>
        <v>100</v>
      </c>
    </row>
    <row r="299" spans="2:7" ht="102" outlineLevel="7">
      <c r="B299" s="20" t="s">
        <v>337</v>
      </c>
      <c r="C299" s="20" t="s">
        <v>297</v>
      </c>
      <c r="D299" s="24" t="s">
        <v>338</v>
      </c>
      <c r="E299" s="22">
        <v>15946300</v>
      </c>
      <c r="F299" s="22">
        <v>15946300</v>
      </c>
      <c r="G299" s="31">
        <f t="shared" si="4"/>
        <v>100</v>
      </c>
    </row>
    <row r="300" spans="2:7" ht="127.5" outlineLevel="5">
      <c r="B300" s="17" t="s">
        <v>339</v>
      </c>
      <c r="C300" s="17" t="s">
        <v>297</v>
      </c>
      <c r="D300" s="23" t="s">
        <v>340</v>
      </c>
      <c r="E300" s="19">
        <v>18799600</v>
      </c>
      <c r="F300" s="19">
        <v>18799600</v>
      </c>
      <c r="G300" s="31">
        <f t="shared" si="4"/>
        <v>100</v>
      </c>
    </row>
    <row r="301" spans="2:7" ht="114.75" outlineLevel="7">
      <c r="B301" s="20" t="s">
        <v>339</v>
      </c>
      <c r="C301" s="20" t="s">
        <v>297</v>
      </c>
      <c r="D301" s="24" t="s">
        <v>340</v>
      </c>
      <c r="E301" s="22">
        <v>18799600</v>
      </c>
      <c r="F301" s="22">
        <v>18799600</v>
      </c>
      <c r="G301" s="31">
        <f t="shared" si="4"/>
        <v>100</v>
      </c>
    </row>
    <row r="302" spans="2:7" ht="127.5" outlineLevel="5">
      <c r="B302" s="17" t="s">
        <v>341</v>
      </c>
      <c r="C302" s="17" t="s">
        <v>297</v>
      </c>
      <c r="D302" s="23" t="s">
        <v>342</v>
      </c>
      <c r="E302" s="19">
        <v>23320000</v>
      </c>
      <c r="F302" s="19">
        <v>23320000</v>
      </c>
      <c r="G302" s="31">
        <f t="shared" si="4"/>
        <v>100</v>
      </c>
    </row>
    <row r="303" spans="2:7" ht="114.75" outlineLevel="7">
      <c r="B303" s="20" t="s">
        <v>341</v>
      </c>
      <c r="C303" s="20" t="s">
        <v>297</v>
      </c>
      <c r="D303" s="24" t="s">
        <v>342</v>
      </c>
      <c r="E303" s="22">
        <v>23320000</v>
      </c>
      <c r="F303" s="22">
        <v>23320000</v>
      </c>
      <c r="G303" s="31">
        <f t="shared" si="4"/>
        <v>100</v>
      </c>
    </row>
    <row r="304" spans="2:7" ht="114.75" outlineLevel="5">
      <c r="B304" s="17" t="s">
        <v>343</v>
      </c>
      <c r="C304" s="17" t="s">
        <v>297</v>
      </c>
      <c r="D304" s="23" t="s">
        <v>344</v>
      </c>
      <c r="E304" s="19">
        <v>1651200</v>
      </c>
      <c r="F304" s="19">
        <v>734328</v>
      </c>
      <c r="G304" s="31">
        <f t="shared" si="4"/>
        <v>44.472383720930232</v>
      </c>
    </row>
    <row r="305" spans="2:7" ht="102" outlineLevel="7">
      <c r="B305" s="20" t="s">
        <v>343</v>
      </c>
      <c r="C305" s="20" t="s">
        <v>297</v>
      </c>
      <c r="D305" s="24" t="s">
        <v>344</v>
      </c>
      <c r="E305" s="22">
        <v>1651200</v>
      </c>
      <c r="F305" s="22">
        <v>734328</v>
      </c>
      <c r="G305" s="31">
        <f t="shared" si="4"/>
        <v>44.472383720930232</v>
      </c>
    </row>
    <row r="306" spans="2:7" ht="127.5" outlineLevel="5">
      <c r="B306" s="17" t="s">
        <v>345</v>
      </c>
      <c r="C306" s="17" t="s">
        <v>297</v>
      </c>
      <c r="D306" s="23" t="s">
        <v>346</v>
      </c>
      <c r="E306" s="19">
        <v>1080000</v>
      </c>
      <c r="F306" s="19">
        <v>1080000</v>
      </c>
      <c r="G306" s="31">
        <f t="shared" si="4"/>
        <v>100</v>
      </c>
    </row>
    <row r="307" spans="2:7" ht="114.75" outlineLevel="7">
      <c r="B307" s="20" t="s">
        <v>345</v>
      </c>
      <c r="C307" s="20" t="s">
        <v>297</v>
      </c>
      <c r="D307" s="24" t="s">
        <v>346</v>
      </c>
      <c r="E307" s="22">
        <v>1080000</v>
      </c>
      <c r="F307" s="22">
        <v>1080000</v>
      </c>
      <c r="G307" s="31">
        <f t="shared" si="4"/>
        <v>100</v>
      </c>
    </row>
    <row r="308" spans="2:7" ht="127.5" outlineLevel="5">
      <c r="B308" s="17" t="s">
        <v>347</v>
      </c>
      <c r="C308" s="17" t="s">
        <v>297</v>
      </c>
      <c r="D308" s="23" t="s">
        <v>348</v>
      </c>
      <c r="E308" s="19">
        <v>19900000</v>
      </c>
      <c r="F308" s="19">
        <v>19900000</v>
      </c>
      <c r="G308" s="31">
        <f t="shared" si="4"/>
        <v>100</v>
      </c>
    </row>
    <row r="309" spans="2:7" ht="114.75" outlineLevel="7">
      <c r="B309" s="20" t="s">
        <v>347</v>
      </c>
      <c r="C309" s="20" t="s">
        <v>297</v>
      </c>
      <c r="D309" s="24" t="s">
        <v>348</v>
      </c>
      <c r="E309" s="22">
        <v>19900000</v>
      </c>
      <c r="F309" s="22">
        <v>19900000</v>
      </c>
      <c r="G309" s="31">
        <f t="shared" si="4"/>
        <v>100</v>
      </c>
    </row>
    <row r="310" spans="2:7" ht="102" outlineLevel="5">
      <c r="B310" s="17" t="s">
        <v>349</v>
      </c>
      <c r="C310" s="17" t="s">
        <v>297</v>
      </c>
      <c r="D310" s="23" t="s">
        <v>350</v>
      </c>
      <c r="E310" s="19">
        <v>1010591</v>
      </c>
      <c r="F310" s="19">
        <v>1010591</v>
      </c>
      <c r="G310" s="31">
        <f t="shared" si="4"/>
        <v>100</v>
      </c>
    </row>
    <row r="311" spans="2:7" ht="102" outlineLevel="7">
      <c r="B311" s="20" t="s">
        <v>349</v>
      </c>
      <c r="C311" s="20" t="s">
        <v>297</v>
      </c>
      <c r="D311" s="24" t="s">
        <v>350</v>
      </c>
      <c r="E311" s="22">
        <v>1010591</v>
      </c>
      <c r="F311" s="22">
        <v>1010591</v>
      </c>
      <c r="G311" s="31">
        <f t="shared" si="4"/>
        <v>100</v>
      </c>
    </row>
    <row r="312" spans="2:7" ht="127.5" outlineLevel="5">
      <c r="B312" s="17" t="s">
        <v>351</v>
      </c>
      <c r="C312" s="17" t="s">
        <v>297</v>
      </c>
      <c r="D312" s="23" t="s">
        <v>352</v>
      </c>
      <c r="E312" s="19">
        <v>102000</v>
      </c>
      <c r="F312" s="19">
        <v>102000</v>
      </c>
      <c r="G312" s="31">
        <f t="shared" si="4"/>
        <v>100</v>
      </c>
    </row>
    <row r="313" spans="2:7" ht="127.5" outlineLevel="7">
      <c r="B313" s="20" t="s">
        <v>351</v>
      </c>
      <c r="C313" s="20" t="s">
        <v>297</v>
      </c>
      <c r="D313" s="24" t="s">
        <v>352</v>
      </c>
      <c r="E313" s="22">
        <v>102000</v>
      </c>
      <c r="F313" s="22">
        <v>102000</v>
      </c>
      <c r="G313" s="31">
        <f t="shared" si="4"/>
        <v>100</v>
      </c>
    </row>
    <row r="314" spans="2:7" ht="89.25" outlineLevel="5">
      <c r="B314" s="17" t="s">
        <v>353</v>
      </c>
      <c r="C314" s="17" t="s">
        <v>297</v>
      </c>
      <c r="D314" s="23" t="s">
        <v>354</v>
      </c>
      <c r="E314" s="19">
        <v>499900</v>
      </c>
      <c r="F314" s="19">
        <v>499900</v>
      </c>
      <c r="G314" s="31">
        <f t="shared" si="4"/>
        <v>100</v>
      </c>
    </row>
    <row r="315" spans="2:7" ht="89.25" outlineLevel="7">
      <c r="B315" s="20" t="s">
        <v>353</v>
      </c>
      <c r="C315" s="20" t="s">
        <v>297</v>
      </c>
      <c r="D315" s="24" t="s">
        <v>354</v>
      </c>
      <c r="E315" s="22">
        <v>499900</v>
      </c>
      <c r="F315" s="22">
        <v>499900</v>
      </c>
      <c r="G315" s="31">
        <f t="shared" si="4"/>
        <v>100</v>
      </c>
    </row>
    <row r="316" spans="2:7" ht="102" outlineLevel="5">
      <c r="B316" s="17" t="s">
        <v>355</v>
      </c>
      <c r="C316" s="17" t="s">
        <v>297</v>
      </c>
      <c r="D316" s="23" t="s">
        <v>356</v>
      </c>
      <c r="E316" s="19">
        <v>19266475</v>
      </c>
      <c r="F316" s="19">
        <v>19266475</v>
      </c>
      <c r="G316" s="31">
        <f t="shared" si="4"/>
        <v>100</v>
      </c>
    </row>
    <row r="317" spans="2:7" ht="102" outlineLevel="7">
      <c r="B317" s="20" t="s">
        <v>355</v>
      </c>
      <c r="C317" s="20" t="s">
        <v>297</v>
      </c>
      <c r="D317" s="24" t="s">
        <v>356</v>
      </c>
      <c r="E317" s="22">
        <v>19266475</v>
      </c>
      <c r="F317" s="22">
        <v>19266475</v>
      </c>
      <c r="G317" s="31">
        <f t="shared" si="4"/>
        <v>100</v>
      </c>
    </row>
    <row r="318" spans="2:7" ht="76.5" outlineLevel="5">
      <c r="B318" s="17" t="s">
        <v>357</v>
      </c>
      <c r="C318" s="17" t="s">
        <v>297</v>
      </c>
      <c r="D318" s="18" t="s">
        <v>358</v>
      </c>
      <c r="E318" s="19">
        <v>403400</v>
      </c>
      <c r="F318" s="19">
        <v>403400</v>
      </c>
      <c r="G318" s="31">
        <f t="shared" si="4"/>
        <v>100</v>
      </c>
    </row>
    <row r="319" spans="2:7" ht="76.5" outlineLevel="7">
      <c r="B319" s="20" t="s">
        <v>357</v>
      </c>
      <c r="C319" s="20" t="s">
        <v>297</v>
      </c>
      <c r="D319" s="21" t="s">
        <v>358</v>
      </c>
      <c r="E319" s="22">
        <v>403400</v>
      </c>
      <c r="F319" s="22">
        <v>403400</v>
      </c>
      <c r="G319" s="31">
        <f t="shared" si="4"/>
        <v>100</v>
      </c>
    </row>
    <row r="320" spans="2:7" ht="89.25" outlineLevel="5">
      <c r="B320" s="17" t="s">
        <v>359</v>
      </c>
      <c r="C320" s="17" t="s">
        <v>297</v>
      </c>
      <c r="D320" s="23" t="s">
        <v>360</v>
      </c>
      <c r="E320" s="19">
        <v>337300</v>
      </c>
      <c r="F320" s="19">
        <v>337300</v>
      </c>
      <c r="G320" s="31">
        <f t="shared" si="4"/>
        <v>100</v>
      </c>
    </row>
    <row r="321" spans="2:7" ht="89.25" outlineLevel="7">
      <c r="B321" s="20" t="s">
        <v>359</v>
      </c>
      <c r="C321" s="20" t="s">
        <v>297</v>
      </c>
      <c r="D321" s="24" t="s">
        <v>360</v>
      </c>
      <c r="E321" s="22">
        <v>337300</v>
      </c>
      <c r="F321" s="22">
        <v>337300</v>
      </c>
      <c r="G321" s="31">
        <f t="shared" si="4"/>
        <v>100</v>
      </c>
    </row>
    <row r="322" spans="2:7" ht="89.25" outlineLevel="5">
      <c r="B322" s="17" t="s">
        <v>361</v>
      </c>
      <c r="C322" s="17" t="s">
        <v>297</v>
      </c>
      <c r="D322" s="23" t="s">
        <v>362</v>
      </c>
      <c r="E322" s="19">
        <v>27398600</v>
      </c>
      <c r="F322" s="19">
        <v>27398600</v>
      </c>
      <c r="G322" s="31">
        <f t="shared" si="4"/>
        <v>100</v>
      </c>
    </row>
    <row r="323" spans="2:7" ht="76.5" outlineLevel="7">
      <c r="B323" s="20" t="s">
        <v>361</v>
      </c>
      <c r="C323" s="20" t="s">
        <v>297</v>
      </c>
      <c r="D323" s="24" t="s">
        <v>362</v>
      </c>
      <c r="E323" s="22">
        <v>27398600</v>
      </c>
      <c r="F323" s="22">
        <v>27398600</v>
      </c>
      <c r="G323" s="31">
        <f t="shared" si="4"/>
        <v>100</v>
      </c>
    </row>
    <row r="324" spans="2:7" ht="89.25" outlineLevel="5">
      <c r="B324" s="17" t="s">
        <v>363</v>
      </c>
      <c r="C324" s="17" t="s">
        <v>297</v>
      </c>
      <c r="D324" s="23" t="s">
        <v>364</v>
      </c>
      <c r="E324" s="19">
        <v>13967500</v>
      </c>
      <c r="F324" s="19">
        <v>13224431.49</v>
      </c>
      <c r="G324" s="31">
        <f t="shared" si="4"/>
        <v>94.680017827098624</v>
      </c>
    </row>
    <row r="325" spans="2:7" ht="89.25" outlineLevel="7">
      <c r="B325" s="20" t="s">
        <v>363</v>
      </c>
      <c r="C325" s="20" t="s">
        <v>297</v>
      </c>
      <c r="D325" s="24" t="s">
        <v>364</v>
      </c>
      <c r="E325" s="22">
        <v>13967500</v>
      </c>
      <c r="F325" s="22">
        <v>13224431.49</v>
      </c>
      <c r="G325" s="31">
        <f t="shared" si="4"/>
        <v>94.680017827098624</v>
      </c>
    </row>
    <row r="326" spans="2:7" ht="102" outlineLevel="5">
      <c r="B326" s="17" t="s">
        <v>365</v>
      </c>
      <c r="C326" s="17" t="s">
        <v>297</v>
      </c>
      <c r="D326" s="23" t="s">
        <v>366</v>
      </c>
      <c r="E326" s="19">
        <v>1110000</v>
      </c>
      <c r="F326" s="19">
        <v>1110000</v>
      </c>
      <c r="G326" s="31">
        <f t="shared" si="4"/>
        <v>100</v>
      </c>
    </row>
    <row r="327" spans="2:7" ht="89.25" outlineLevel="7">
      <c r="B327" s="20" t="s">
        <v>365</v>
      </c>
      <c r="C327" s="20" t="s">
        <v>297</v>
      </c>
      <c r="D327" s="24" t="s">
        <v>366</v>
      </c>
      <c r="E327" s="22">
        <v>1110000</v>
      </c>
      <c r="F327" s="22">
        <v>1110000</v>
      </c>
      <c r="G327" s="31">
        <f t="shared" si="4"/>
        <v>100</v>
      </c>
    </row>
    <row r="328" spans="2:7" ht="242.25" outlineLevel="5">
      <c r="B328" s="17" t="s">
        <v>367</v>
      </c>
      <c r="C328" s="17" t="s">
        <v>297</v>
      </c>
      <c r="D328" s="23" t="s">
        <v>368</v>
      </c>
      <c r="E328" s="19">
        <v>18840000</v>
      </c>
      <c r="F328" s="19">
        <v>17507534</v>
      </c>
      <c r="G328" s="31">
        <f t="shared" si="4"/>
        <v>92.927462845010609</v>
      </c>
    </row>
    <row r="329" spans="2:7" ht="229.5" outlineLevel="7">
      <c r="B329" s="20" t="s">
        <v>367</v>
      </c>
      <c r="C329" s="20" t="s">
        <v>297</v>
      </c>
      <c r="D329" s="24" t="s">
        <v>368</v>
      </c>
      <c r="E329" s="22">
        <v>18840000</v>
      </c>
      <c r="F329" s="22">
        <v>17507534</v>
      </c>
      <c r="G329" s="31">
        <f t="shared" si="4"/>
        <v>92.927462845010609</v>
      </c>
    </row>
    <row r="330" spans="2:7" ht="102" outlineLevel="5">
      <c r="B330" s="17" t="s">
        <v>369</v>
      </c>
      <c r="C330" s="17" t="s">
        <v>297</v>
      </c>
      <c r="D330" s="23" t="s">
        <v>370</v>
      </c>
      <c r="E330" s="19">
        <v>2503871.7599999998</v>
      </c>
      <c r="F330" s="19">
        <v>2503871.73</v>
      </c>
      <c r="G330" s="31">
        <f t="shared" si="4"/>
        <v>99.999998801855583</v>
      </c>
    </row>
    <row r="331" spans="2:7" ht="102" outlineLevel="7">
      <c r="B331" s="20" t="s">
        <v>369</v>
      </c>
      <c r="C331" s="20" t="s">
        <v>297</v>
      </c>
      <c r="D331" s="24" t="s">
        <v>370</v>
      </c>
      <c r="E331" s="22">
        <v>2503871.7599999998</v>
      </c>
      <c r="F331" s="22">
        <v>2503871.73</v>
      </c>
      <c r="G331" s="31">
        <f t="shared" si="4"/>
        <v>99.999998801855583</v>
      </c>
    </row>
    <row r="332" spans="2:7" ht="153" outlineLevel="5">
      <c r="B332" s="17" t="s">
        <v>371</v>
      </c>
      <c r="C332" s="17" t="s">
        <v>297</v>
      </c>
      <c r="D332" s="23" t="s">
        <v>372</v>
      </c>
      <c r="E332" s="19">
        <v>1607000</v>
      </c>
      <c r="F332" s="19">
        <v>1607000</v>
      </c>
      <c r="G332" s="31">
        <f t="shared" si="4"/>
        <v>100</v>
      </c>
    </row>
    <row r="333" spans="2:7" ht="140.25" outlineLevel="7">
      <c r="B333" s="20" t="s">
        <v>371</v>
      </c>
      <c r="C333" s="20" t="s">
        <v>297</v>
      </c>
      <c r="D333" s="24" t="s">
        <v>372</v>
      </c>
      <c r="E333" s="22">
        <v>1607000</v>
      </c>
      <c r="F333" s="22">
        <v>1607000</v>
      </c>
      <c r="G333" s="31">
        <f t="shared" si="4"/>
        <v>100</v>
      </c>
    </row>
    <row r="334" spans="2:7" ht="140.25" outlineLevel="5">
      <c r="B334" s="17" t="s">
        <v>373</v>
      </c>
      <c r="C334" s="17" t="s">
        <v>297</v>
      </c>
      <c r="D334" s="23" t="s">
        <v>374</v>
      </c>
      <c r="E334" s="19">
        <v>2961800</v>
      </c>
      <c r="F334" s="19">
        <v>2906543.47</v>
      </c>
      <c r="G334" s="31">
        <f t="shared" si="4"/>
        <v>98.134359848740644</v>
      </c>
    </row>
    <row r="335" spans="2:7" ht="127.5" outlineLevel="7">
      <c r="B335" s="20" t="s">
        <v>373</v>
      </c>
      <c r="C335" s="20" t="s">
        <v>297</v>
      </c>
      <c r="D335" s="24" t="s">
        <v>374</v>
      </c>
      <c r="E335" s="22">
        <v>2961800</v>
      </c>
      <c r="F335" s="22">
        <v>2906543.47</v>
      </c>
      <c r="G335" s="31">
        <f t="shared" si="4"/>
        <v>98.134359848740644</v>
      </c>
    </row>
    <row r="336" spans="2:7" ht="25.5" outlineLevel="2">
      <c r="B336" s="17" t="s">
        <v>375</v>
      </c>
      <c r="C336" s="17" t="s">
        <v>297</v>
      </c>
      <c r="D336" s="18" t="s">
        <v>376</v>
      </c>
      <c r="E336" s="19">
        <v>1773231794.6800001</v>
      </c>
      <c r="F336" s="19">
        <v>1769730791.71</v>
      </c>
      <c r="G336" s="31">
        <f t="shared" ref="G336:G399" si="5">F336/E336*100</f>
        <v>99.802563715555763</v>
      </c>
    </row>
    <row r="337" spans="2:7" ht="38.25" outlineLevel="3">
      <c r="B337" s="17" t="s">
        <v>377</v>
      </c>
      <c r="C337" s="17" t="s">
        <v>297</v>
      </c>
      <c r="D337" s="18" t="s">
        <v>378</v>
      </c>
      <c r="E337" s="19">
        <v>1770029311.9000001</v>
      </c>
      <c r="F337" s="19">
        <v>1766596091.71</v>
      </c>
      <c r="G337" s="31">
        <f t="shared" si="5"/>
        <v>99.806035969748166</v>
      </c>
    </row>
    <row r="338" spans="2:7" ht="38.25" outlineLevel="4">
      <c r="B338" s="17" t="s">
        <v>379</v>
      </c>
      <c r="C338" s="17" t="s">
        <v>297</v>
      </c>
      <c r="D338" s="18" t="s">
        <v>380</v>
      </c>
      <c r="E338" s="19">
        <v>1770029311.9000001</v>
      </c>
      <c r="F338" s="19">
        <v>1766596091.71</v>
      </c>
      <c r="G338" s="31">
        <f t="shared" si="5"/>
        <v>99.806035969748166</v>
      </c>
    </row>
    <row r="339" spans="2:7" ht="127.5" outlineLevel="5">
      <c r="B339" s="17" t="s">
        <v>381</v>
      </c>
      <c r="C339" s="17" t="s">
        <v>297</v>
      </c>
      <c r="D339" s="23" t="s">
        <v>382</v>
      </c>
      <c r="E339" s="19">
        <v>1091700</v>
      </c>
      <c r="F339" s="19">
        <v>1027839.4</v>
      </c>
      <c r="G339" s="31">
        <f t="shared" si="5"/>
        <v>94.150352660987451</v>
      </c>
    </row>
    <row r="340" spans="2:7" ht="127.5" outlineLevel="7">
      <c r="B340" s="20" t="s">
        <v>381</v>
      </c>
      <c r="C340" s="20" t="s">
        <v>297</v>
      </c>
      <c r="D340" s="24" t="s">
        <v>382</v>
      </c>
      <c r="E340" s="22">
        <v>1091700</v>
      </c>
      <c r="F340" s="22">
        <v>1027839.4</v>
      </c>
      <c r="G340" s="31">
        <f t="shared" si="5"/>
        <v>94.150352660987451</v>
      </c>
    </row>
    <row r="341" spans="2:7" ht="178.5" outlineLevel="5">
      <c r="B341" s="17" t="s">
        <v>383</v>
      </c>
      <c r="C341" s="17" t="s">
        <v>297</v>
      </c>
      <c r="D341" s="23" t="s">
        <v>384</v>
      </c>
      <c r="E341" s="19">
        <v>2825500</v>
      </c>
      <c r="F341" s="19">
        <v>2228246.52</v>
      </c>
      <c r="G341" s="31">
        <f t="shared" si="5"/>
        <v>78.862025128295869</v>
      </c>
    </row>
    <row r="342" spans="2:7" ht="153" outlineLevel="7">
      <c r="B342" s="20" t="s">
        <v>383</v>
      </c>
      <c r="C342" s="20" t="s">
        <v>297</v>
      </c>
      <c r="D342" s="24" t="s">
        <v>384</v>
      </c>
      <c r="E342" s="22">
        <v>2825500</v>
      </c>
      <c r="F342" s="22">
        <v>2228246.52</v>
      </c>
      <c r="G342" s="31">
        <f t="shared" si="5"/>
        <v>78.862025128295869</v>
      </c>
    </row>
    <row r="343" spans="2:7" ht="229.5" outlineLevel="5">
      <c r="B343" s="17" t="s">
        <v>385</v>
      </c>
      <c r="C343" s="17" t="s">
        <v>297</v>
      </c>
      <c r="D343" s="23" t="s">
        <v>386</v>
      </c>
      <c r="E343" s="19">
        <v>2174400</v>
      </c>
      <c r="F343" s="19">
        <v>2174077</v>
      </c>
      <c r="G343" s="31">
        <f t="shared" si="5"/>
        <v>99.985145327446659</v>
      </c>
    </row>
    <row r="344" spans="2:7" ht="204" outlineLevel="7">
      <c r="B344" s="20" t="s">
        <v>385</v>
      </c>
      <c r="C344" s="20" t="s">
        <v>297</v>
      </c>
      <c r="D344" s="24" t="s">
        <v>386</v>
      </c>
      <c r="E344" s="22">
        <v>2174400</v>
      </c>
      <c r="F344" s="22">
        <v>2174077</v>
      </c>
      <c r="G344" s="31">
        <f t="shared" si="5"/>
        <v>99.985145327446659</v>
      </c>
    </row>
    <row r="345" spans="2:7" ht="178.5" outlineLevel="5">
      <c r="B345" s="17" t="s">
        <v>387</v>
      </c>
      <c r="C345" s="17" t="s">
        <v>297</v>
      </c>
      <c r="D345" s="23" t="s">
        <v>388</v>
      </c>
      <c r="E345" s="19">
        <v>275000</v>
      </c>
      <c r="F345" s="19">
        <v>274951.02</v>
      </c>
      <c r="G345" s="31">
        <f t="shared" si="5"/>
        <v>99.982189090909102</v>
      </c>
    </row>
    <row r="346" spans="2:7" ht="153" outlineLevel="7">
      <c r="B346" s="20" t="s">
        <v>387</v>
      </c>
      <c r="C346" s="20" t="s">
        <v>297</v>
      </c>
      <c r="D346" s="24" t="s">
        <v>388</v>
      </c>
      <c r="E346" s="22">
        <v>275000</v>
      </c>
      <c r="F346" s="22">
        <v>274951.02</v>
      </c>
      <c r="G346" s="31">
        <f t="shared" si="5"/>
        <v>99.982189090909102</v>
      </c>
    </row>
    <row r="347" spans="2:7" ht="153" outlineLevel="5">
      <c r="B347" s="17" t="s">
        <v>389</v>
      </c>
      <c r="C347" s="17" t="s">
        <v>297</v>
      </c>
      <c r="D347" s="23" t="s">
        <v>390</v>
      </c>
      <c r="E347" s="19">
        <v>3277000</v>
      </c>
      <c r="F347" s="19">
        <v>3274612.02</v>
      </c>
      <c r="G347" s="31">
        <f t="shared" si="5"/>
        <v>99.927129081476963</v>
      </c>
    </row>
    <row r="348" spans="2:7" ht="140.25" outlineLevel="7">
      <c r="B348" s="20" t="s">
        <v>389</v>
      </c>
      <c r="C348" s="20" t="s">
        <v>297</v>
      </c>
      <c r="D348" s="24" t="s">
        <v>390</v>
      </c>
      <c r="E348" s="22">
        <v>3277000</v>
      </c>
      <c r="F348" s="22">
        <v>3274612.02</v>
      </c>
      <c r="G348" s="31">
        <f t="shared" si="5"/>
        <v>99.927129081476963</v>
      </c>
    </row>
    <row r="349" spans="2:7" ht="191.25" outlineLevel="5">
      <c r="B349" s="17" t="s">
        <v>391</v>
      </c>
      <c r="C349" s="17" t="s">
        <v>297</v>
      </c>
      <c r="D349" s="23" t="s">
        <v>392</v>
      </c>
      <c r="E349" s="19">
        <v>4445600</v>
      </c>
      <c r="F349" s="19">
        <v>4445600</v>
      </c>
      <c r="G349" s="31">
        <f t="shared" si="5"/>
        <v>100</v>
      </c>
    </row>
    <row r="350" spans="2:7" ht="178.5" outlineLevel="7">
      <c r="B350" s="20" t="s">
        <v>391</v>
      </c>
      <c r="C350" s="20" t="s">
        <v>297</v>
      </c>
      <c r="D350" s="24" t="s">
        <v>392</v>
      </c>
      <c r="E350" s="22">
        <v>4445600</v>
      </c>
      <c r="F350" s="22">
        <v>4445600</v>
      </c>
      <c r="G350" s="31">
        <f t="shared" si="5"/>
        <v>100</v>
      </c>
    </row>
    <row r="351" spans="2:7" ht="267.75" outlineLevel="5">
      <c r="B351" s="17" t="s">
        <v>393</v>
      </c>
      <c r="C351" s="17" t="s">
        <v>297</v>
      </c>
      <c r="D351" s="23" t="s">
        <v>394</v>
      </c>
      <c r="E351" s="19">
        <v>69916610.900000006</v>
      </c>
      <c r="F351" s="19">
        <v>69706365</v>
      </c>
      <c r="G351" s="31">
        <f t="shared" si="5"/>
        <v>99.699290487205232</v>
      </c>
    </row>
    <row r="352" spans="2:7" ht="229.5" outlineLevel="7">
      <c r="B352" s="20" t="s">
        <v>393</v>
      </c>
      <c r="C352" s="20" t="s">
        <v>297</v>
      </c>
      <c r="D352" s="24" t="s">
        <v>394</v>
      </c>
      <c r="E352" s="22">
        <v>69916610.900000006</v>
      </c>
      <c r="F352" s="22">
        <v>69706365</v>
      </c>
      <c r="G352" s="31">
        <f t="shared" si="5"/>
        <v>99.699290487205232</v>
      </c>
    </row>
    <row r="353" spans="2:7" ht="267.75" outlineLevel="5">
      <c r="B353" s="17" t="s">
        <v>395</v>
      </c>
      <c r="C353" s="17" t="s">
        <v>297</v>
      </c>
      <c r="D353" s="23" t="s">
        <v>396</v>
      </c>
      <c r="E353" s="19">
        <v>71348360</v>
      </c>
      <c r="F353" s="19">
        <v>70928344</v>
      </c>
      <c r="G353" s="31">
        <f t="shared" si="5"/>
        <v>99.411316532012791</v>
      </c>
    </row>
    <row r="354" spans="2:7" ht="229.5" outlineLevel="7">
      <c r="B354" s="20" t="s">
        <v>395</v>
      </c>
      <c r="C354" s="20" t="s">
        <v>297</v>
      </c>
      <c r="D354" s="24" t="s">
        <v>396</v>
      </c>
      <c r="E354" s="22">
        <v>71348360</v>
      </c>
      <c r="F354" s="22">
        <v>70928344</v>
      </c>
      <c r="G354" s="31">
        <f t="shared" si="5"/>
        <v>99.411316532012791</v>
      </c>
    </row>
    <row r="355" spans="2:7" ht="127.5" outlineLevel="5">
      <c r="B355" s="17" t="s">
        <v>397</v>
      </c>
      <c r="C355" s="17" t="s">
        <v>297</v>
      </c>
      <c r="D355" s="23" t="s">
        <v>398</v>
      </c>
      <c r="E355" s="19">
        <v>9600</v>
      </c>
      <c r="F355" s="19">
        <v>6333.34</v>
      </c>
      <c r="G355" s="31">
        <f t="shared" si="5"/>
        <v>65.972291666666678</v>
      </c>
    </row>
    <row r="356" spans="2:7" ht="114.75" outlineLevel="7">
      <c r="B356" s="20" t="s">
        <v>397</v>
      </c>
      <c r="C356" s="20" t="s">
        <v>297</v>
      </c>
      <c r="D356" s="24" t="s">
        <v>398</v>
      </c>
      <c r="E356" s="22">
        <v>9600</v>
      </c>
      <c r="F356" s="22">
        <v>6333.34</v>
      </c>
      <c r="G356" s="31">
        <f t="shared" si="5"/>
        <v>65.972291666666678</v>
      </c>
    </row>
    <row r="357" spans="2:7" ht="153" outlineLevel="5">
      <c r="B357" s="17" t="s">
        <v>399</v>
      </c>
      <c r="C357" s="17" t="s">
        <v>297</v>
      </c>
      <c r="D357" s="23" t="s">
        <v>400</v>
      </c>
      <c r="E357" s="19">
        <v>998900</v>
      </c>
      <c r="F357" s="19">
        <v>998900</v>
      </c>
      <c r="G357" s="31">
        <f t="shared" si="5"/>
        <v>100</v>
      </c>
    </row>
    <row r="358" spans="2:7" ht="140.25" outlineLevel="7">
      <c r="B358" s="20" t="s">
        <v>399</v>
      </c>
      <c r="C358" s="20" t="s">
        <v>297</v>
      </c>
      <c r="D358" s="24" t="s">
        <v>400</v>
      </c>
      <c r="E358" s="22">
        <v>998900</v>
      </c>
      <c r="F358" s="22">
        <v>998900</v>
      </c>
      <c r="G358" s="31">
        <f t="shared" si="5"/>
        <v>100</v>
      </c>
    </row>
    <row r="359" spans="2:7" ht="89.25" outlineLevel="5">
      <c r="B359" s="17" t="s">
        <v>401</v>
      </c>
      <c r="C359" s="17" t="s">
        <v>297</v>
      </c>
      <c r="D359" s="23" t="s">
        <v>402</v>
      </c>
      <c r="E359" s="19">
        <v>104800</v>
      </c>
      <c r="F359" s="19">
        <v>104800</v>
      </c>
      <c r="G359" s="31">
        <f t="shared" si="5"/>
        <v>100</v>
      </c>
    </row>
    <row r="360" spans="2:7" ht="76.5" outlineLevel="7">
      <c r="B360" s="20" t="s">
        <v>401</v>
      </c>
      <c r="C360" s="20" t="s">
        <v>297</v>
      </c>
      <c r="D360" s="24" t="s">
        <v>402</v>
      </c>
      <c r="E360" s="22">
        <v>104800</v>
      </c>
      <c r="F360" s="22">
        <v>104800</v>
      </c>
      <c r="G360" s="31">
        <f t="shared" si="5"/>
        <v>100</v>
      </c>
    </row>
    <row r="361" spans="2:7" ht="140.25" outlineLevel="5">
      <c r="B361" s="17" t="s">
        <v>403</v>
      </c>
      <c r="C361" s="17" t="s">
        <v>297</v>
      </c>
      <c r="D361" s="23" t="s">
        <v>404</v>
      </c>
      <c r="E361" s="19">
        <v>1003800</v>
      </c>
      <c r="F361" s="19">
        <v>1003800</v>
      </c>
      <c r="G361" s="31">
        <f t="shared" si="5"/>
        <v>100</v>
      </c>
    </row>
    <row r="362" spans="2:7" ht="127.5" outlineLevel="7">
      <c r="B362" s="20" t="s">
        <v>403</v>
      </c>
      <c r="C362" s="20" t="s">
        <v>297</v>
      </c>
      <c r="D362" s="24" t="s">
        <v>404</v>
      </c>
      <c r="E362" s="22">
        <v>1003800</v>
      </c>
      <c r="F362" s="22">
        <v>1003800</v>
      </c>
      <c r="G362" s="31">
        <f t="shared" si="5"/>
        <v>100</v>
      </c>
    </row>
    <row r="363" spans="2:7" ht="153" outlineLevel="5">
      <c r="B363" s="17" t="s">
        <v>405</v>
      </c>
      <c r="C363" s="17" t="s">
        <v>297</v>
      </c>
      <c r="D363" s="23" t="s">
        <v>406</v>
      </c>
      <c r="E363" s="19">
        <v>125500</v>
      </c>
      <c r="F363" s="19">
        <v>0</v>
      </c>
      <c r="G363" s="31">
        <f t="shared" si="5"/>
        <v>0</v>
      </c>
    </row>
    <row r="364" spans="2:7" ht="153" outlineLevel="7">
      <c r="B364" s="20" t="s">
        <v>405</v>
      </c>
      <c r="C364" s="20" t="s">
        <v>297</v>
      </c>
      <c r="D364" s="24" t="s">
        <v>406</v>
      </c>
      <c r="E364" s="22">
        <v>125500</v>
      </c>
      <c r="F364" s="22">
        <v>0</v>
      </c>
      <c r="G364" s="31">
        <f t="shared" si="5"/>
        <v>0</v>
      </c>
    </row>
    <row r="365" spans="2:7" ht="102" outlineLevel="5">
      <c r="B365" s="17" t="s">
        <v>407</v>
      </c>
      <c r="C365" s="17" t="s">
        <v>297</v>
      </c>
      <c r="D365" s="23" t="s">
        <v>408</v>
      </c>
      <c r="E365" s="19">
        <v>354628</v>
      </c>
      <c r="F365" s="19">
        <v>354628</v>
      </c>
      <c r="G365" s="31">
        <f t="shared" si="5"/>
        <v>100</v>
      </c>
    </row>
    <row r="366" spans="2:7" ht="102" outlineLevel="7">
      <c r="B366" s="20" t="s">
        <v>407</v>
      </c>
      <c r="C366" s="20" t="s">
        <v>297</v>
      </c>
      <c r="D366" s="24" t="s">
        <v>408</v>
      </c>
      <c r="E366" s="22">
        <v>354628</v>
      </c>
      <c r="F366" s="22">
        <v>354628</v>
      </c>
      <c r="G366" s="31">
        <f t="shared" si="5"/>
        <v>100</v>
      </c>
    </row>
    <row r="367" spans="2:7" ht="153" outlineLevel="5">
      <c r="B367" s="17" t="s">
        <v>409</v>
      </c>
      <c r="C367" s="17" t="s">
        <v>297</v>
      </c>
      <c r="D367" s="23" t="s">
        <v>410</v>
      </c>
      <c r="E367" s="19">
        <v>3101900</v>
      </c>
      <c r="F367" s="19">
        <v>3101900</v>
      </c>
      <c r="G367" s="31">
        <f t="shared" si="5"/>
        <v>100</v>
      </c>
    </row>
    <row r="368" spans="2:7" ht="140.25" outlineLevel="7">
      <c r="B368" s="20" t="s">
        <v>409</v>
      </c>
      <c r="C368" s="20" t="s">
        <v>297</v>
      </c>
      <c r="D368" s="24" t="s">
        <v>410</v>
      </c>
      <c r="E368" s="22">
        <v>3101900</v>
      </c>
      <c r="F368" s="22">
        <v>3101900</v>
      </c>
      <c r="G368" s="31">
        <f t="shared" si="5"/>
        <v>100</v>
      </c>
    </row>
    <row r="369" spans="2:7" ht="178.5" outlineLevel="5">
      <c r="B369" s="17" t="s">
        <v>411</v>
      </c>
      <c r="C369" s="17" t="s">
        <v>297</v>
      </c>
      <c r="D369" s="23" t="s">
        <v>412</v>
      </c>
      <c r="E369" s="19">
        <v>6532300</v>
      </c>
      <c r="F369" s="19">
        <v>6374893.9000000004</v>
      </c>
      <c r="G369" s="31">
        <f t="shared" si="5"/>
        <v>97.590341839780791</v>
      </c>
    </row>
    <row r="370" spans="2:7" ht="153" outlineLevel="7">
      <c r="B370" s="20" t="s">
        <v>411</v>
      </c>
      <c r="C370" s="20" t="s">
        <v>297</v>
      </c>
      <c r="D370" s="24" t="s">
        <v>412</v>
      </c>
      <c r="E370" s="22">
        <v>6532300</v>
      </c>
      <c r="F370" s="22">
        <v>6374893.9000000004</v>
      </c>
      <c r="G370" s="31">
        <f t="shared" si="5"/>
        <v>97.590341839780791</v>
      </c>
    </row>
    <row r="371" spans="2:7" ht="153" outlineLevel="5">
      <c r="B371" s="17" t="s">
        <v>413</v>
      </c>
      <c r="C371" s="17" t="s">
        <v>297</v>
      </c>
      <c r="D371" s="23" t="s">
        <v>414</v>
      </c>
      <c r="E371" s="19">
        <v>192900</v>
      </c>
      <c r="F371" s="19">
        <v>192228.16</v>
      </c>
      <c r="G371" s="31">
        <f t="shared" si="5"/>
        <v>99.65171591498185</v>
      </c>
    </row>
    <row r="372" spans="2:7" ht="140.25" outlineLevel="7">
      <c r="B372" s="20" t="s">
        <v>413</v>
      </c>
      <c r="C372" s="20" t="s">
        <v>297</v>
      </c>
      <c r="D372" s="24" t="s">
        <v>414</v>
      </c>
      <c r="E372" s="22">
        <v>192900</v>
      </c>
      <c r="F372" s="22">
        <v>192228.16</v>
      </c>
      <c r="G372" s="31">
        <f t="shared" si="5"/>
        <v>99.65171591498185</v>
      </c>
    </row>
    <row r="373" spans="2:7" ht="204" outlineLevel="5">
      <c r="B373" s="17" t="s">
        <v>415</v>
      </c>
      <c r="C373" s="17" t="s">
        <v>297</v>
      </c>
      <c r="D373" s="23" t="s">
        <v>416</v>
      </c>
      <c r="E373" s="19">
        <v>9592690</v>
      </c>
      <c r="F373" s="19">
        <v>9592689.75</v>
      </c>
      <c r="G373" s="31">
        <f t="shared" si="5"/>
        <v>99.999997393848858</v>
      </c>
    </row>
    <row r="374" spans="2:7" ht="191.25" outlineLevel="7">
      <c r="B374" s="20" t="s">
        <v>415</v>
      </c>
      <c r="C374" s="20" t="s">
        <v>297</v>
      </c>
      <c r="D374" s="24" t="s">
        <v>416</v>
      </c>
      <c r="E374" s="22">
        <v>9592690</v>
      </c>
      <c r="F374" s="22">
        <v>9592689.75</v>
      </c>
      <c r="G374" s="31">
        <f t="shared" si="5"/>
        <v>99.999997393848858</v>
      </c>
    </row>
    <row r="375" spans="2:7" ht="153" outlineLevel="5">
      <c r="B375" s="17" t="s">
        <v>417</v>
      </c>
      <c r="C375" s="17" t="s">
        <v>297</v>
      </c>
      <c r="D375" s="23" t="s">
        <v>418</v>
      </c>
      <c r="E375" s="19">
        <v>143000</v>
      </c>
      <c r="F375" s="19">
        <v>142991.67000000001</v>
      </c>
      <c r="G375" s="31">
        <f t="shared" si="5"/>
        <v>99.994174825174838</v>
      </c>
    </row>
    <row r="376" spans="2:7" ht="127.5" outlineLevel="7">
      <c r="B376" s="20" t="s">
        <v>417</v>
      </c>
      <c r="C376" s="20" t="s">
        <v>297</v>
      </c>
      <c r="D376" s="24" t="s">
        <v>418</v>
      </c>
      <c r="E376" s="22">
        <v>143000</v>
      </c>
      <c r="F376" s="22">
        <v>142991.67000000001</v>
      </c>
      <c r="G376" s="31">
        <f t="shared" si="5"/>
        <v>99.994174825174838</v>
      </c>
    </row>
    <row r="377" spans="2:7" ht="255" outlineLevel="5">
      <c r="B377" s="17" t="s">
        <v>419</v>
      </c>
      <c r="C377" s="17" t="s">
        <v>297</v>
      </c>
      <c r="D377" s="23" t="s">
        <v>420</v>
      </c>
      <c r="E377" s="19">
        <v>1216300</v>
      </c>
      <c r="F377" s="19">
        <v>701331.68</v>
      </c>
      <c r="G377" s="31">
        <f t="shared" si="5"/>
        <v>57.661077036915245</v>
      </c>
    </row>
    <row r="378" spans="2:7" ht="216.75" outlineLevel="7">
      <c r="B378" s="20" t="s">
        <v>419</v>
      </c>
      <c r="C378" s="20" t="s">
        <v>297</v>
      </c>
      <c r="D378" s="24" t="s">
        <v>420</v>
      </c>
      <c r="E378" s="22">
        <v>1216300</v>
      </c>
      <c r="F378" s="22">
        <v>701331.68</v>
      </c>
      <c r="G378" s="31">
        <f t="shared" si="5"/>
        <v>57.661077036915245</v>
      </c>
    </row>
    <row r="379" spans="2:7" ht="318.75" outlineLevel="5">
      <c r="B379" s="17" t="s">
        <v>421</v>
      </c>
      <c r="C379" s="17" t="s">
        <v>297</v>
      </c>
      <c r="D379" s="23" t="s">
        <v>422</v>
      </c>
      <c r="E379" s="19">
        <v>1217000</v>
      </c>
      <c r="F379" s="19">
        <v>1193425</v>
      </c>
      <c r="G379" s="31">
        <f t="shared" si="5"/>
        <v>98.062859490550537</v>
      </c>
    </row>
    <row r="380" spans="2:7" ht="293.25" outlineLevel="7">
      <c r="B380" s="20" t="s">
        <v>421</v>
      </c>
      <c r="C380" s="20" t="s">
        <v>297</v>
      </c>
      <c r="D380" s="24" t="s">
        <v>422</v>
      </c>
      <c r="E380" s="22">
        <v>1217000</v>
      </c>
      <c r="F380" s="22">
        <v>1193425</v>
      </c>
      <c r="G380" s="31">
        <f t="shared" si="5"/>
        <v>98.062859490550537</v>
      </c>
    </row>
    <row r="381" spans="2:7" ht="229.5" outlineLevel="5">
      <c r="B381" s="17" t="s">
        <v>423</v>
      </c>
      <c r="C381" s="17" t="s">
        <v>297</v>
      </c>
      <c r="D381" s="23" t="s">
        <v>424</v>
      </c>
      <c r="E381" s="19">
        <v>94800</v>
      </c>
      <c r="F381" s="19">
        <v>94800</v>
      </c>
      <c r="G381" s="31">
        <f t="shared" si="5"/>
        <v>100</v>
      </c>
    </row>
    <row r="382" spans="2:7" ht="204" outlineLevel="7">
      <c r="B382" s="20" t="s">
        <v>423</v>
      </c>
      <c r="C382" s="20" t="s">
        <v>297</v>
      </c>
      <c r="D382" s="24" t="s">
        <v>424</v>
      </c>
      <c r="E382" s="22">
        <v>94800</v>
      </c>
      <c r="F382" s="22">
        <v>94800</v>
      </c>
      <c r="G382" s="31">
        <f t="shared" si="5"/>
        <v>100</v>
      </c>
    </row>
    <row r="383" spans="2:7" ht="127.5" outlineLevel="5">
      <c r="B383" s="17" t="s">
        <v>425</v>
      </c>
      <c r="C383" s="17" t="s">
        <v>297</v>
      </c>
      <c r="D383" s="23" t="s">
        <v>426</v>
      </c>
      <c r="E383" s="19">
        <v>65700</v>
      </c>
      <c r="F383" s="19">
        <v>65700</v>
      </c>
      <c r="G383" s="31">
        <f t="shared" si="5"/>
        <v>100</v>
      </c>
    </row>
    <row r="384" spans="2:7" ht="114.75" outlineLevel="7">
      <c r="B384" s="20" t="s">
        <v>425</v>
      </c>
      <c r="C384" s="20" t="s">
        <v>297</v>
      </c>
      <c r="D384" s="24" t="s">
        <v>426</v>
      </c>
      <c r="E384" s="22">
        <v>65700</v>
      </c>
      <c r="F384" s="22">
        <v>65700</v>
      </c>
      <c r="G384" s="31">
        <f t="shared" si="5"/>
        <v>100</v>
      </c>
    </row>
    <row r="385" spans="2:7" ht="127.5" outlineLevel="5">
      <c r="B385" s="17" t="s">
        <v>427</v>
      </c>
      <c r="C385" s="17" t="s">
        <v>297</v>
      </c>
      <c r="D385" s="23" t="s">
        <v>428</v>
      </c>
      <c r="E385" s="19">
        <v>3917300</v>
      </c>
      <c r="F385" s="19">
        <v>3917300</v>
      </c>
      <c r="G385" s="31">
        <f t="shared" si="5"/>
        <v>100</v>
      </c>
    </row>
    <row r="386" spans="2:7" ht="127.5" outlineLevel="7">
      <c r="B386" s="20" t="s">
        <v>427</v>
      </c>
      <c r="C386" s="20" t="s">
        <v>297</v>
      </c>
      <c r="D386" s="24" t="s">
        <v>428</v>
      </c>
      <c r="E386" s="22">
        <v>3917300</v>
      </c>
      <c r="F386" s="22">
        <v>3917300</v>
      </c>
      <c r="G386" s="31">
        <f t="shared" si="5"/>
        <v>100</v>
      </c>
    </row>
    <row r="387" spans="2:7" ht="191.25" outlineLevel="5">
      <c r="B387" s="17" t="s">
        <v>429</v>
      </c>
      <c r="C387" s="17" t="s">
        <v>297</v>
      </c>
      <c r="D387" s="23" t="s">
        <v>430</v>
      </c>
      <c r="E387" s="19">
        <v>573400</v>
      </c>
      <c r="F387" s="19">
        <v>573400</v>
      </c>
      <c r="G387" s="31">
        <f t="shared" si="5"/>
        <v>100</v>
      </c>
    </row>
    <row r="388" spans="2:7" ht="178.5" outlineLevel="7">
      <c r="B388" s="20" t="s">
        <v>429</v>
      </c>
      <c r="C388" s="20" t="s">
        <v>297</v>
      </c>
      <c r="D388" s="24" t="s">
        <v>430</v>
      </c>
      <c r="E388" s="22">
        <v>573400</v>
      </c>
      <c r="F388" s="22">
        <v>573400</v>
      </c>
      <c r="G388" s="31">
        <f t="shared" si="5"/>
        <v>100</v>
      </c>
    </row>
    <row r="389" spans="2:7" ht="267.75" outlineLevel="5">
      <c r="B389" s="17" t="s">
        <v>431</v>
      </c>
      <c r="C389" s="17" t="s">
        <v>297</v>
      </c>
      <c r="D389" s="23" t="s">
        <v>432</v>
      </c>
      <c r="E389" s="19">
        <v>223169520</v>
      </c>
      <c r="F389" s="19">
        <v>223167515</v>
      </c>
      <c r="G389" s="31">
        <f t="shared" si="5"/>
        <v>99.99910157982147</v>
      </c>
    </row>
    <row r="390" spans="2:7" ht="242.25" outlineLevel="7">
      <c r="B390" s="20" t="s">
        <v>431</v>
      </c>
      <c r="C390" s="20" t="s">
        <v>297</v>
      </c>
      <c r="D390" s="24" t="s">
        <v>432</v>
      </c>
      <c r="E390" s="22">
        <v>223169520</v>
      </c>
      <c r="F390" s="22">
        <v>223167515</v>
      </c>
      <c r="G390" s="31">
        <f t="shared" si="5"/>
        <v>99.99910157982147</v>
      </c>
    </row>
    <row r="391" spans="2:7" ht="140.25" outlineLevel="5">
      <c r="B391" s="17" t="s">
        <v>433</v>
      </c>
      <c r="C391" s="17" t="s">
        <v>297</v>
      </c>
      <c r="D391" s="23" t="s">
        <v>434</v>
      </c>
      <c r="E391" s="19">
        <v>23950696</v>
      </c>
      <c r="F391" s="19">
        <v>22983000</v>
      </c>
      <c r="G391" s="31">
        <f t="shared" si="5"/>
        <v>95.959633072876045</v>
      </c>
    </row>
    <row r="392" spans="2:7" ht="127.5" outlineLevel="7">
      <c r="B392" s="20" t="s">
        <v>433</v>
      </c>
      <c r="C392" s="20" t="s">
        <v>297</v>
      </c>
      <c r="D392" s="24" t="s">
        <v>434</v>
      </c>
      <c r="E392" s="22">
        <v>23950696</v>
      </c>
      <c r="F392" s="22">
        <v>22983000</v>
      </c>
      <c r="G392" s="31">
        <f t="shared" si="5"/>
        <v>95.959633072876045</v>
      </c>
    </row>
    <row r="393" spans="2:7" ht="140.25" outlineLevel="5">
      <c r="B393" s="17" t="s">
        <v>435</v>
      </c>
      <c r="C393" s="17" t="s">
        <v>297</v>
      </c>
      <c r="D393" s="23" t="s">
        <v>436</v>
      </c>
      <c r="E393" s="19">
        <v>334141764</v>
      </c>
      <c r="F393" s="19">
        <v>334141764</v>
      </c>
      <c r="G393" s="31">
        <f t="shared" si="5"/>
        <v>100</v>
      </c>
    </row>
    <row r="394" spans="2:7" ht="127.5" outlineLevel="7">
      <c r="B394" s="20" t="s">
        <v>435</v>
      </c>
      <c r="C394" s="20" t="s">
        <v>297</v>
      </c>
      <c r="D394" s="24" t="s">
        <v>436</v>
      </c>
      <c r="E394" s="22">
        <v>334141764</v>
      </c>
      <c r="F394" s="22">
        <v>334141764</v>
      </c>
      <c r="G394" s="31">
        <f t="shared" si="5"/>
        <v>100</v>
      </c>
    </row>
    <row r="395" spans="2:7" ht="178.5" outlineLevel="5">
      <c r="B395" s="17" t="s">
        <v>437</v>
      </c>
      <c r="C395" s="17" t="s">
        <v>297</v>
      </c>
      <c r="D395" s="23" t="s">
        <v>438</v>
      </c>
      <c r="E395" s="19">
        <v>889689400</v>
      </c>
      <c r="F395" s="19">
        <v>889689400</v>
      </c>
      <c r="G395" s="31">
        <f t="shared" si="5"/>
        <v>100</v>
      </c>
    </row>
    <row r="396" spans="2:7" ht="165.75" outlineLevel="7">
      <c r="B396" s="20" t="s">
        <v>437</v>
      </c>
      <c r="C396" s="20" t="s">
        <v>297</v>
      </c>
      <c r="D396" s="24" t="s">
        <v>438</v>
      </c>
      <c r="E396" s="22">
        <v>889689400</v>
      </c>
      <c r="F396" s="22">
        <v>889689400</v>
      </c>
      <c r="G396" s="31">
        <f t="shared" si="5"/>
        <v>100</v>
      </c>
    </row>
    <row r="397" spans="2:7" ht="267.75" outlineLevel="5">
      <c r="B397" s="17" t="s">
        <v>439</v>
      </c>
      <c r="C397" s="17" t="s">
        <v>297</v>
      </c>
      <c r="D397" s="23" t="s">
        <v>440</v>
      </c>
      <c r="E397" s="19">
        <v>91273943</v>
      </c>
      <c r="F397" s="19">
        <v>91273943</v>
      </c>
      <c r="G397" s="31">
        <f t="shared" si="5"/>
        <v>100</v>
      </c>
    </row>
    <row r="398" spans="2:7" ht="229.5" outlineLevel="7">
      <c r="B398" s="20" t="s">
        <v>439</v>
      </c>
      <c r="C398" s="20" t="s">
        <v>297</v>
      </c>
      <c r="D398" s="24" t="s">
        <v>440</v>
      </c>
      <c r="E398" s="22">
        <v>91273943</v>
      </c>
      <c r="F398" s="22">
        <v>91273943</v>
      </c>
      <c r="G398" s="31">
        <f t="shared" si="5"/>
        <v>100</v>
      </c>
    </row>
    <row r="399" spans="2:7" ht="153" outlineLevel="5">
      <c r="B399" s="17" t="s">
        <v>441</v>
      </c>
      <c r="C399" s="17" t="s">
        <v>297</v>
      </c>
      <c r="D399" s="23" t="s">
        <v>442</v>
      </c>
      <c r="E399" s="19">
        <v>20237800</v>
      </c>
      <c r="F399" s="19">
        <v>20237800</v>
      </c>
      <c r="G399" s="31">
        <f t="shared" si="5"/>
        <v>100</v>
      </c>
    </row>
    <row r="400" spans="2:7" ht="140.25" outlineLevel="7">
      <c r="B400" s="20" t="s">
        <v>441</v>
      </c>
      <c r="C400" s="20" t="s">
        <v>297</v>
      </c>
      <c r="D400" s="24" t="s">
        <v>442</v>
      </c>
      <c r="E400" s="22">
        <v>20237800</v>
      </c>
      <c r="F400" s="22">
        <v>20237800</v>
      </c>
      <c r="G400" s="31">
        <f t="shared" ref="G400:G458" si="6">F400/E400*100</f>
        <v>100</v>
      </c>
    </row>
    <row r="401" spans="2:7" ht="114.75" outlineLevel="5">
      <c r="B401" s="17" t="s">
        <v>443</v>
      </c>
      <c r="C401" s="17" t="s">
        <v>297</v>
      </c>
      <c r="D401" s="23" t="s">
        <v>444</v>
      </c>
      <c r="E401" s="19">
        <v>1984100</v>
      </c>
      <c r="F401" s="19">
        <v>1984100</v>
      </c>
      <c r="G401" s="31">
        <f t="shared" si="6"/>
        <v>100</v>
      </c>
    </row>
    <row r="402" spans="2:7" ht="102" outlineLevel="7">
      <c r="B402" s="20" t="s">
        <v>443</v>
      </c>
      <c r="C402" s="20" t="s">
        <v>297</v>
      </c>
      <c r="D402" s="24" t="s">
        <v>444</v>
      </c>
      <c r="E402" s="22">
        <v>1984100</v>
      </c>
      <c r="F402" s="22">
        <v>1984100</v>
      </c>
      <c r="G402" s="31">
        <f t="shared" si="6"/>
        <v>100</v>
      </c>
    </row>
    <row r="403" spans="2:7" ht="89.25" outlineLevel="5">
      <c r="B403" s="17" t="s">
        <v>445</v>
      </c>
      <c r="C403" s="17" t="s">
        <v>297</v>
      </c>
      <c r="D403" s="23" t="s">
        <v>446</v>
      </c>
      <c r="E403" s="19">
        <v>983400</v>
      </c>
      <c r="F403" s="19">
        <v>639413.25</v>
      </c>
      <c r="G403" s="31">
        <f t="shared" si="6"/>
        <v>65.020668090298955</v>
      </c>
    </row>
    <row r="404" spans="2:7" ht="76.5" outlineLevel="7">
      <c r="B404" s="20" t="s">
        <v>445</v>
      </c>
      <c r="C404" s="20" t="s">
        <v>297</v>
      </c>
      <c r="D404" s="24" t="s">
        <v>446</v>
      </c>
      <c r="E404" s="22">
        <v>983400</v>
      </c>
      <c r="F404" s="22">
        <v>639413.25</v>
      </c>
      <c r="G404" s="31">
        <f t="shared" si="6"/>
        <v>65.020668090298955</v>
      </c>
    </row>
    <row r="405" spans="2:7" ht="76.5" outlineLevel="3">
      <c r="B405" s="17" t="s">
        <v>447</v>
      </c>
      <c r="C405" s="17" t="s">
        <v>297</v>
      </c>
      <c r="D405" s="18" t="s">
        <v>448</v>
      </c>
      <c r="E405" s="19">
        <v>1433182.78</v>
      </c>
      <c r="F405" s="19">
        <v>1365400</v>
      </c>
      <c r="G405" s="31">
        <f t="shared" si="6"/>
        <v>95.270472060793253</v>
      </c>
    </row>
    <row r="406" spans="2:7" ht="127.5" outlineLevel="4">
      <c r="B406" s="17" t="s">
        <v>449</v>
      </c>
      <c r="C406" s="17" t="s">
        <v>297</v>
      </c>
      <c r="D406" s="23" t="s">
        <v>450</v>
      </c>
      <c r="E406" s="19">
        <v>1433182.78</v>
      </c>
      <c r="F406" s="19">
        <v>1365400</v>
      </c>
      <c r="G406" s="31">
        <f t="shared" si="6"/>
        <v>95.270472060793253</v>
      </c>
    </row>
    <row r="407" spans="2:7" ht="114.75" outlineLevel="7">
      <c r="B407" s="20" t="s">
        <v>449</v>
      </c>
      <c r="C407" s="20" t="s">
        <v>297</v>
      </c>
      <c r="D407" s="24" t="s">
        <v>450</v>
      </c>
      <c r="E407" s="22">
        <v>1433182.78</v>
      </c>
      <c r="F407" s="22">
        <v>1365400</v>
      </c>
      <c r="G407" s="31">
        <f t="shared" si="6"/>
        <v>95.270472060793253</v>
      </c>
    </row>
    <row r="408" spans="2:7" ht="51" outlineLevel="3">
      <c r="B408" s="17" t="s">
        <v>451</v>
      </c>
      <c r="C408" s="17" t="s">
        <v>297</v>
      </c>
      <c r="D408" s="18" t="s">
        <v>452</v>
      </c>
      <c r="E408" s="19">
        <v>1749500</v>
      </c>
      <c r="F408" s="19">
        <v>1749500</v>
      </c>
      <c r="G408" s="31">
        <f t="shared" si="6"/>
        <v>100</v>
      </c>
    </row>
    <row r="409" spans="2:7" ht="89.25" outlineLevel="4">
      <c r="B409" s="17" t="s">
        <v>453</v>
      </c>
      <c r="C409" s="17" t="s">
        <v>297</v>
      </c>
      <c r="D409" s="23" t="s">
        <v>454</v>
      </c>
      <c r="E409" s="19">
        <v>1749500</v>
      </c>
      <c r="F409" s="19">
        <v>1749500</v>
      </c>
      <c r="G409" s="31">
        <f t="shared" si="6"/>
        <v>100</v>
      </c>
    </row>
    <row r="410" spans="2:7" ht="76.5" outlineLevel="7">
      <c r="B410" s="20" t="s">
        <v>453</v>
      </c>
      <c r="C410" s="20" t="s">
        <v>297</v>
      </c>
      <c r="D410" s="24" t="s">
        <v>454</v>
      </c>
      <c r="E410" s="22">
        <v>1749500</v>
      </c>
      <c r="F410" s="22">
        <v>1749500</v>
      </c>
      <c r="G410" s="31">
        <f t="shared" si="6"/>
        <v>100</v>
      </c>
    </row>
    <row r="411" spans="2:7" ht="76.5" outlineLevel="3">
      <c r="B411" s="17" t="s">
        <v>455</v>
      </c>
      <c r="C411" s="17" t="s">
        <v>297</v>
      </c>
      <c r="D411" s="18" t="s">
        <v>456</v>
      </c>
      <c r="E411" s="19">
        <v>19800</v>
      </c>
      <c r="F411" s="19">
        <v>19800</v>
      </c>
      <c r="G411" s="31">
        <f t="shared" si="6"/>
        <v>100</v>
      </c>
    </row>
    <row r="412" spans="2:7" ht="76.5" outlineLevel="4">
      <c r="B412" s="17" t="s">
        <v>457</v>
      </c>
      <c r="C412" s="17" t="s">
        <v>297</v>
      </c>
      <c r="D412" s="18" t="s">
        <v>456</v>
      </c>
      <c r="E412" s="19">
        <v>19800</v>
      </c>
      <c r="F412" s="19">
        <v>19800</v>
      </c>
      <c r="G412" s="31">
        <f t="shared" si="6"/>
        <v>100</v>
      </c>
    </row>
    <row r="413" spans="2:7" ht="76.5" outlineLevel="7">
      <c r="B413" s="20" t="s">
        <v>457</v>
      </c>
      <c r="C413" s="20" t="s">
        <v>297</v>
      </c>
      <c r="D413" s="21" t="s">
        <v>456</v>
      </c>
      <c r="E413" s="22">
        <v>19800</v>
      </c>
      <c r="F413" s="22">
        <v>19800</v>
      </c>
      <c r="G413" s="31">
        <f t="shared" si="6"/>
        <v>100</v>
      </c>
    </row>
    <row r="414" spans="2:7" outlineLevel="2">
      <c r="B414" s="17" t="s">
        <v>458</v>
      </c>
      <c r="C414" s="17" t="s">
        <v>5</v>
      </c>
      <c r="D414" s="18" t="s">
        <v>459</v>
      </c>
      <c r="E414" s="19">
        <v>109668398.2</v>
      </c>
      <c r="F414" s="19">
        <v>101076124.2</v>
      </c>
      <c r="G414" s="31">
        <f t="shared" si="6"/>
        <v>92.165223399788843</v>
      </c>
    </row>
    <row r="415" spans="2:7" ht="63.75" outlineLevel="3">
      <c r="B415" s="17" t="s">
        <v>460</v>
      </c>
      <c r="C415" s="17" t="s">
        <v>5</v>
      </c>
      <c r="D415" s="18" t="s">
        <v>461</v>
      </c>
      <c r="E415" s="19">
        <v>96276951</v>
      </c>
      <c r="F415" s="19">
        <v>89776951</v>
      </c>
      <c r="G415" s="31">
        <f t="shared" si="6"/>
        <v>93.248643696662143</v>
      </c>
    </row>
    <row r="416" spans="2:7" ht="63.75" outlineLevel="4">
      <c r="B416" s="17" t="s">
        <v>462</v>
      </c>
      <c r="C416" s="17" t="s">
        <v>5</v>
      </c>
      <c r="D416" s="18" t="s">
        <v>463</v>
      </c>
      <c r="E416" s="19">
        <v>96276951</v>
      </c>
      <c r="F416" s="19">
        <v>89776951</v>
      </c>
      <c r="G416" s="31">
        <f t="shared" si="6"/>
        <v>93.248643696662143</v>
      </c>
    </row>
    <row r="417" spans="2:7" ht="63.75" outlineLevel="5">
      <c r="B417" s="17" t="s">
        <v>464</v>
      </c>
      <c r="C417" s="17" t="s">
        <v>212</v>
      </c>
      <c r="D417" s="18" t="s">
        <v>465</v>
      </c>
      <c r="E417" s="19">
        <v>47520461</v>
      </c>
      <c r="F417" s="19">
        <v>41020461</v>
      </c>
      <c r="G417" s="31">
        <f t="shared" si="6"/>
        <v>86.321681517357334</v>
      </c>
    </row>
    <row r="418" spans="2:7" ht="63.75" outlineLevel="7">
      <c r="B418" s="20" t="s">
        <v>464</v>
      </c>
      <c r="C418" s="20" t="s">
        <v>212</v>
      </c>
      <c r="D418" s="21" t="s">
        <v>465</v>
      </c>
      <c r="E418" s="22">
        <v>47520461</v>
      </c>
      <c r="F418" s="22">
        <v>41020461</v>
      </c>
      <c r="G418" s="31">
        <f t="shared" si="6"/>
        <v>86.321681517357334</v>
      </c>
    </row>
    <row r="419" spans="2:7" ht="76.5" outlineLevel="5">
      <c r="B419" s="17" t="s">
        <v>466</v>
      </c>
      <c r="C419" s="17" t="s">
        <v>212</v>
      </c>
      <c r="D419" s="18" t="s">
        <v>467</v>
      </c>
      <c r="E419" s="19">
        <v>12707033</v>
      </c>
      <c r="F419" s="19">
        <v>12707033</v>
      </c>
      <c r="G419" s="31">
        <f t="shared" si="6"/>
        <v>100</v>
      </c>
    </row>
    <row r="420" spans="2:7" ht="63.75" outlineLevel="7">
      <c r="B420" s="20" t="s">
        <v>466</v>
      </c>
      <c r="C420" s="20" t="s">
        <v>212</v>
      </c>
      <c r="D420" s="21" t="s">
        <v>467</v>
      </c>
      <c r="E420" s="22">
        <v>12707033</v>
      </c>
      <c r="F420" s="22">
        <v>12707033</v>
      </c>
      <c r="G420" s="31">
        <f t="shared" si="6"/>
        <v>100</v>
      </c>
    </row>
    <row r="421" spans="2:7" ht="76.5" outlineLevel="5">
      <c r="B421" s="17" t="s">
        <v>468</v>
      </c>
      <c r="C421" s="17" t="s">
        <v>212</v>
      </c>
      <c r="D421" s="18" t="s">
        <v>469</v>
      </c>
      <c r="E421" s="19">
        <v>6206994</v>
      </c>
      <c r="F421" s="19">
        <v>6206994</v>
      </c>
      <c r="G421" s="31">
        <f t="shared" si="6"/>
        <v>100</v>
      </c>
    </row>
    <row r="422" spans="2:7" ht="63.75" outlineLevel="7">
      <c r="B422" s="20" t="s">
        <v>468</v>
      </c>
      <c r="C422" s="20" t="s">
        <v>212</v>
      </c>
      <c r="D422" s="21" t="s">
        <v>469</v>
      </c>
      <c r="E422" s="22">
        <v>6206994</v>
      </c>
      <c r="F422" s="22">
        <v>6206994</v>
      </c>
      <c r="G422" s="31">
        <f t="shared" si="6"/>
        <v>100</v>
      </c>
    </row>
    <row r="423" spans="2:7" ht="76.5" outlineLevel="5">
      <c r="B423" s="17" t="s">
        <v>470</v>
      </c>
      <c r="C423" s="17" t="s">
        <v>212</v>
      </c>
      <c r="D423" s="18" t="s">
        <v>471</v>
      </c>
      <c r="E423" s="19">
        <v>5940105</v>
      </c>
      <c r="F423" s="19">
        <v>5940105</v>
      </c>
      <c r="G423" s="31">
        <f t="shared" si="6"/>
        <v>100</v>
      </c>
    </row>
    <row r="424" spans="2:7" ht="63.75" outlineLevel="7">
      <c r="B424" s="20" t="s">
        <v>470</v>
      </c>
      <c r="C424" s="20" t="s">
        <v>212</v>
      </c>
      <c r="D424" s="21" t="s">
        <v>471</v>
      </c>
      <c r="E424" s="22">
        <v>5940105</v>
      </c>
      <c r="F424" s="22">
        <v>5940105</v>
      </c>
      <c r="G424" s="31">
        <f t="shared" si="6"/>
        <v>100</v>
      </c>
    </row>
    <row r="425" spans="2:7" ht="76.5" outlineLevel="5">
      <c r="B425" s="17" t="s">
        <v>472</v>
      </c>
      <c r="C425" s="17" t="s">
        <v>212</v>
      </c>
      <c r="D425" s="18" t="s">
        <v>473</v>
      </c>
      <c r="E425" s="19">
        <v>7915369</v>
      </c>
      <c r="F425" s="19">
        <v>7915369</v>
      </c>
      <c r="G425" s="31">
        <f t="shared" si="6"/>
        <v>100</v>
      </c>
    </row>
    <row r="426" spans="2:7" ht="63.75" outlineLevel="7">
      <c r="B426" s="20" t="s">
        <v>472</v>
      </c>
      <c r="C426" s="20" t="s">
        <v>212</v>
      </c>
      <c r="D426" s="21" t="s">
        <v>473</v>
      </c>
      <c r="E426" s="22">
        <v>7915369</v>
      </c>
      <c r="F426" s="22">
        <v>7915369</v>
      </c>
      <c r="G426" s="31">
        <f t="shared" si="6"/>
        <v>100</v>
      </c>
    </row>
    <row r="427" spans="2:7" ht="63.75" outlineLevel="5">
      <c r="B427" s="17" t="s">
        <v>474</v>
      </c>
      <c r="C427" s="17" t="s">
        <v>212</v>
      </c>
      <c r="D427" s="18" t="s">
        <v>475</v>
      </c>
      <c r="E427" s="19">
        <v>13391358</v>
      </c>
      <c r="F427" s="19">
        <v>13391358</v>
      </c>
      <c r="G427" s="31">
        <f t="shared" si="6"/>
        <v>100</v>
      </c>
    </row>
    <row r="428" spans="2:7" ht="63.75" outlineLevel="7">
      <c r="B428" s="20" t="s">
        <v>474</v>
      </c>
      <c r="C428" s="20" t="s">
        <v>212</v>
      </c>
      <c r="D428" s="21" t="s">
        <v>475</v>
      </c>
      <c r="E428" s="22">
        <v>13391358</v>
      </c>
      <c r="F428" s="22">
        <v>13391358</v>
      </c>
      <c r="G428" s="31">
        <f t="shared" si="6"/>
        <v>100</v>
      </c>
    </row>
    <row r="429" spans="2:7" ht="76.5" outlineLevel="5">
      <c r="B429" s="17" t="s">
        <v>476</v>
      </c>
      <c r="C429" s="17" t="s">
        <v>212</v>
      </c>
      <c r="D429" s="18" t="s">
        <v>477</v>
      </c>
      <c r="E429" s="19">
        <v>1815631</v>
      </c>
      <c r="F429" s="19">
        <v>1815631</v>
      </c>
      <c r="G429" s="31">
        <f t="shared" si="6"/>
        <v>100</v>
      </c>
    </row>
    <row r="430" spans="2:7" ht="63.75" outlineLevel="7">
      <c r="B430" s="20" t="s">
        <v>476</v>
      </c>
      <c r="C430" s="20" t="s">
        <v>212</v>
      </c>
      <c r="D430" s="21" t="s">
        <v>477</v>
      </c>
      <c r="E430" s="22">
        <v>1815631</v>
      </c>
      <c r="F430" s="22">
        <v>1815631</v>
      </c>
      <c r="G430" s="31">
        <f t="shared" si="6"/>
        <v>100</v>
      </c>
    </row>
    <row r="431" spans="2:7" ht="63.75" outlineLevel="5">
      <c r="B431" s="17" t="s">
        <v>478</v>
      </c>
      <c r="C431" s="17" t="s">
        <v>479</v>
      </c>
      <c r="D431" s="18" t="s">
        <v>463</v>
      </c>
      <c r="E431" s="19">
        <v>780000</v>
      </c>
      <c r="F431" s="19">
        <v>780000</v>
      </c>
      <c r="G431" s="31">
        <f t="shared" si="6"/>
        <v>100</v>
      </c>
    </row>
    <row r="432" spans="2:7" ht="63.75" outlineLevel="7">
      <c r="B432" s="20" t="s">
        <v>478</v>
      </c>
      <c r="C432" s="20" t="s">
        <v>479</v>
      </c>
      <c r="D432" s="21" t="s">
        <v>463</v>
      </c>
      <c r="E432" s="22">
        <v>780000</v>
      </c>
      <c r="F432" s="22">
        <v>780000</v>
      </c>
      <c r="G432" s="31">
        <f t="shared" si="6"/>
        <v>100</v>
      </c>
    </row>
    <row r="433" spans="2:7" ht="102" outlineLevel="3">
      <c r="B433" s="17" t="s">
        <v>480</v>
      </c>
      <c r="C433" s="17" t="s">
        <v>297</v>
      </c>
      <c r="D433" s="23" t="s">
        <v>481</v>
      </c>
      <c r="E433" s="19">
        <v>11593000</v>
      </c>
      <c r="F433" s="19">
        <v>9500726</v>
      </c>
      <c r="G433" s="31">
        <f t="shared" si="6"/>
        <v>81.952264297420868</v>
      </c>
    </row>
    <row r="434" spans="2:7" ht="89.25" outlineLevel="7">
      <c r="B434" s="20" t="s">
        <v>480</v>
      </c>
      <c r="C434" s="20" t="s">
        <v>297</v>
      </c>
      <c r="D434" s="24" t="s">
        <v>481</v>
      </c>
      <c r="E434" s="22">
        <v>11593000</v>
      </c>
      <c r="F434" s="22">
        <v>9500726</v>
      </c>
      <c r="G434" s="31">
        <f t="shared" si="6"/>
        <v>81.952264297420868</v>
      </c>
    </row>
    <row r="435" spans="2:7" ht="89.25" outlineLevel="3">
      <c r="B435" s="17" t="s">
        <v>482</v>
      </c>
      <c r="C435" s="17" t="s">
        <v>297</v>
      </c>
      <c r="D435" s="23" t="s">
        <v>483</v>
      </c>
      <c r="E435" s="19">
        <v>500000</v>
      </c>
      <c r="F435" s="19">
        <v>500000</v>
      </c>
      <c r="G435" s="31">
        <f t="shared" si="6"/>
        <v>100</v>
      </c>
    </row>
    <row r="436" spans="2:7" ht="89.25" outlineLevel="7">
      <c r="B436" s="20" t="s">
        <v>482</v>
      </c>
      <c r="C436" s="20" t="s">
        <v>297</v>
      </c>
      <c r="D436" s="24" t="s">
        <v>483</v>
      </c>
      <c r="E436" s="22">
        <v>500000</v>
      </c>
      <c r="F436" s="22">
        <v>500000</v>
      </c>
      <c r="G436" s="31">
        <f t="shared" si="6"/>
        <v>100</v>
      </c>
    </row>
    <row r="437" spans="2:7" ht="25.5" outlineLevel="3">
      <c r="B437" s="17" t="s">
        <v>484</v>
      </c>
      <c r="C437" s="17" t="s">
        <v>297</v>
      </c>
      <c r="D437" s="18" t="s">
        <v>485</v>
      </c>
      <c r="E437" s="19">
        <v>1298447.2</v>
      </c>
      <c r="F437" s="19">
        <v>1298447.2</v>
      </c>
      <c r="G437" s="31">
        <f t="shared" si="6"/>
        <v>100</v>
      </c>
    </row>
    <row r="438" spans="2:7" ht="127.5" outlineLevel="4">
      <c r="B438" s="17" t="s">
        <v>486</v>
      </c>
      <c r="C438" s="17" t="s">
        <v>297</v>
      </c>
      <c r="D438" s="23" t="s">
        <v>487</v>
      </c>
      <c r="E438" s="19">
        <v>238400</v>
      </c>
      <c r="F438" s="19">
        <v>238400</v>
      </c>
      <c r="G438" s="31">
        <f t="shared" si="6"/>
        <v>100</v>
      </c>
    </row>
    <row r="439" spans="2:7" ht="114.75" outlineLevel="7">
      <c r="B439" s="20" t="s">
        <v>486</v>
      </c>
      <c r="C439" s="20" t="s">
        <v>297</v>
      </c>
      <c r="D439" s="24" t="s">
        <v>487</v>
      </c>
      <c r="E439" s="22">
        <v>238400</v>
      </c>
      <c r="F439" s="22">
        <v>238400</v>
      </c>
      <c r="G439" s="31">
        <f t="shared" si="6"/>
        <v>100</v>
      </c>
    </row>
    <row r="440" spans="2:7" ht="242.25" outlineLevel="4">
      <c r="B440" s="17" t="s">
        <v>488</v>
      </c>
      <c r="C440" s="17" t="s">
        <v>297</v>
      </c>
      <c r="D440" s="23" t="s">
        <v>489</v>
      </c>
      <c r="E440" s="19">
        <v>246847.2</v>
      </c>
      <c r="F440" s="19">
        <v>246847.2</v>
      </c>
      <c r="G440" s="31">
        <f t="shared" si="6"/>
        <v>100</v>
      </c>
    </row>
    <row r="441" spans="2:7" ht="229.5" outlineLevel="7">
      <c r="B441" s="20" t="s">
        <v>488</v>
      </c>
      <c r="C441" s="20" t="s">
        <v>297</v>
      </c>
      <c r="D441" s="24" t="s">
        <v>489</v>
      </c>
      <c r="E441" s="22">
        <v>246847.2</v>
      </c>
      <c r="F441" s="22">
        <v>246847.2</v>
      </c>
      <c r="G441" s="31">
        <f t="shared" si="6"/>
        <v>100</v>
      </c>
    </row>
    <row r="442" spans="2:7" ht="140.25" outlineLevel="4">
      <c r="B442" s="17" t="s">
        <v>490</v>
      </c>
      <c r="C442" s="17" t="s">
        <v>297</v>
      </c>
      <c r="D442" s="23" t="s">
        <v>491</v>
      </c>
      <c r="E442" s="19">
        <v>813200</v>
      </c>
      <c r="F442" s="19">
        <v>813200</v>
      </c>
      <c r="G442" s="31">
        <f t="shared" si="6"/>
        <v>100</v>
      </c>
    </row>
    <row r="443" spans="2:7" ht="140.25" outlineLevel="7">
      <c r="B443" s="20" t="s">
        <v>490</v>
      </c>
      <c r="C443" s="20" t="s">
        <v>297</v>
      </c>
      <c r="D443" s="24" t="s">
        <v>491</v>
      </c>
      <c r="E443" s="22">
        <v>813200</v>
      </c>
      <c r="F443" s="22">
        <v>813200</v>
      </c>
      <c r="G443" s="31">
        <f t="shared" si="6"/>
        <v>100</v>
      </c>
    </row>
    <row r="444" spans="2:7" ht="25.5" outlineLevel="1">
      <c r="B444" s="17" t="s">
        <v>492</v>
      </c>
      <c r="C444" s="17" t="s">
        <v>5</v>
      </c>
      <c r="D444" s="18" t="s">
        <v>493</v>
      </c>
      <c r="E444" s="19">
        <v>46099060</v>
      </c>
      <c r="F444" s="19">
        <v>4309060</v>
      </c>
      <c r="G444" s="31">
        <f t="shared" si="6"/>
        <v>9.347392332945617</v>
      </c>
    </row>
    <row r="445" spans="2:7" ht="25.5" outlineLevel="2">
      <c r="B445" s="17" t="s">
        <v>494</v>
      </c>
      <c r="C445" s="17" t="s">
        <v>5</v>
      </c>
      <c r="D445" s="18" t="s">
        <v>495</v>
      </c>
      <c r="E445" s="19">
        <v>46099060</v>
      </c>
      <c r="F445" s="19">
        <v>4309060</v>
      </c>
      <c r="G445" s="31">
        <f t="shared" si="6"/>
        <v>9.347392332945617</v>
      </c>
    </row>
    <row r="446" spans="2:7" ht="38.25" outlineLevel="3">
      <c r="B446" s="17" t="s">
        <v>496</v>
      </c>
      <c r="C446" s="17" t="s">
        <v>5</v>
      </c>
      <c r="D446" s="18" t="s">
        <v>497</v>
      </c>
      <c r="E446" s="19">
        <v>46099060</v>
      </c>
      <c r="F446" s="19">
        <v>4309060</v>
      </c>
      <c r="G446" s="31">
        <f t="shared" si="6"/>
        <v>9.347392332945617</v>
      </c>
    </row>
    <row r="447" spans="2:7" ht="38.25" outlineLevel="7">
      <c r="B447" s="20" t="s">
        <v>496</v>
      </c>
      <c r="C447" s="20" t="s">
        <v>213</v>
      </c>
      <c r="D447" s="21" t="s">
        <v>497</v>
      </c>
      <c r="E447" s="22">
        <v>4309060</v>
      </c>
      <c r="F447" s="22">
        <v>4309060</v>
      </c>
      <c r="G447" s="31">
        <f t="shared" si="6"/>
        <v>100</v>
      </c>
    </row>
    <row r="448" spans="2:7" ht="38.25" outlineLevel="7">
      <c r="B448" s="20" t="s">
        <v>496</v>
      </c>
      <c r="C448" s="20" t="s">
        <v>297</v>
      </c>
      <c r="D448" s="21" t="s">
        <v>497</v>
      </c>
      <c r="E448" s="22">
        <v>41790000</v>
      </c>
      <c r="F448" s="22">
        <v>0</v>
      </c>
      <c r="G448" s="31">
        <f t="shared" si="6"/>
        <v>0</v>
      </c>
    </row>
    <row r="449" spans="2:7" ht="89.25" outlineLevel="1">
      <c r="B449" s="17" t="s">
        <v>498</v>
      </c>
      <c r="C449" s="17" t="s">
        <v>5</v>
      </c>
      <c r="D449" s="18" t="s">
        <v>499</v>
      </c>
      <c r="E449" s="19">
        <v>54770224.280000001</v>
      </c>
      <c r="F449" s="19">
        <v>62667389.75</v>
      </c>
      <c r="G449" s="31">
        <f t="shared" si="6"/>
        <v>114.41872034269494</v>
      </c>
    </row>
    <row r="450" spans="2:7" ht="38.25" outlineLevel="2">
      <c r="B450" s="17" t="s">
        <v>500</v>
      </c>
      <c r="C450" s="17" t="s">
        <v>5</v>
      </c>
      <c r="D450" s="18" t="s">
        <v>501</v>
      </c>
      <c r="E450" s="19">
        <v>54770224.280000001</v>
      </c>
      <c r="F450" s="19">
        <v>62667389.75</v>
      </c>
      <c r="G450" s="31">
        <f t="shared" si="6"/>
        <v>114.41872034269494</v>
      </c>
    </row>
    <row r="451" spans="2:7" ht="38.25" outlineLevel="3">
      <c r="B451" s="17" t="s">
        <v>502</v>
      </c>
      <c r="C451" s="17" t="s">
        <v>5</v>
      </c>
      <c r="D451" s="18" t="s">
        <v>503</v>
      </c>
      <c r="E451" s="19">
        <v>54770224.280000001</v>
      </c>
      <c r="F451" s="19">
        <v>62667389.75</v>
      </c>
      <c r="G451" s="31">
        <f t="shared" si="6"/>
        <v>114.41872034269494</v>
      </c>
    </row>
    <row r="452" spans="2:7" ht="38.25" outlineLevel="4">
      <c r="B452" s="17" t="s">
        <v>504</v>
      </c>
      <c r="C452" s="17" t="s">
        <v>5</v>
      </c>
      <c r="D452" s="18" t="s">
        <v>505</v>
      </c>
      <c r="E452" s="19">
        <v>54770224.280000001</v>
      </c>
      <c r="F452" s="19">
        <v>62667389.75</v>
      </c>
      <c r="G452" s="31">
        <f t="shared" si="6"/>
        <v>114.41872034269494</v>
      </c>
    </row>
    <row r="453" spans="2:7" ht="25.5" outlineLevel="7">
      <c r="B453" s="20" t="s">
        <v>504</v>
      </c>
      <c r="C453" s="20" t="s">
        <v>162</v>
      </c>
      <c r="D453" s="21" t="s">
        <v>505</v>
      </c>
      <c r="E453" s="22">
        <v>0</v>
      </c>
      <c r="F453" s="22">
        <v>4177736.4</v>
      </c>
      <c r="G453" s="31">
        <v>0</v>
      </c>
    </row>
    <row r="454" spans="2:7" ht="25.5" outlineLevel="7">
      <c r="B454" s="20" t="s">
        <v>504</v>
      </c>
      <c r="C454" s="20" t="s">
        <v>270</v>
      </c>
      <c r="D454" s="21" t="s">
        <v>505</v>
      </c>
      <c r="E454" s="22">
        <v>54770224.280000001</v>
      </c>
      <c r="F454" s="22">
        <v>58489653.350000001</v>
      </c>
      <c r="G454" s="31">
        <f t="shared" si="6"/>
        <v>106.79096921528983</v>
      </c>
    </row>
    <row r="455" spans="2:7" ht="38.25" outlineLevel="1">
      <c r="B455" s="17" t="s">
        <v>506</v>
      </c>
      <c r="C455" s="17" t="s">
        <v>297</v>
      </c>
      <c r="D455" s="18" t="s">
        <v>507</v>
      </c>
      <c r="E455" s="19">
        <v>-66191192.25</v>
      </c>
      <c r="F455" s="19">
        <v>-62805617.219999999</v>
      </c>
      <c r="G455" s="31">
        <f t="shared" si="6"/>
        <v>94.885157805871074</v>
      </c>
    </row>
    <row r="456" spans="2:7" ht="51" outlineLevel="2">
      <c r="B456" s="17" t="s">
        <v>508</v>
      </c>
      <c r="C456" s="17" t="s">
        <v>297</v>
      </c>
      <c r="D456" s="18" t="s">
        <v>509</v>
      </c>
      <c r="E456" s="19">
        <v>-66191192.25</v>
      </c>
      <c r="F456" s="19">
        <v>-62805617.219999999</v>
      </c>
      <c r="G456" s="31">
        <f t="shared" si="6"/>
        <v>94.885157805871074</v>
      </c>
    </row>
    <row r="457" spans="2:7" ht="51" outlineLevel="3">
      <c r="B457" s="17" t="s">
        <v>510</v>
      </c>
      <c r="C457" s="17" t="s">
        <v>297</v>
      </c>
      <c r="D457" s="18" t="s">
        <v>511</v>
      </c>
      <c r="E457" s="19">
        <v>-66191192.25</v>
      </c>
      <c r="F457" s="19">
        <v>-62805617.219999999</v>
      </c>
      <c r="G457" s="31">
        <f t="shared" si="6"/>
        <v>94.885157805871074</v>
      </c>
    </row>
    <row r="458" spans="2:7" ht="51" outlineLevel="7">
      <c r="B458" s="20" t="s">
        <v>510</v>
      </c>
      <c r="C458" s="20" t="s">
        <v>297</v>
      </c>
      <c r="D458" s="21" t="s">
        <v>511</v>
      </c>
      <c r="E458" s="22">
        <v>-66191192.25</v>
      </c>
      <c r="F458" s="22">
        <v>-62805617.219999999</v>
      </c>
      <c r="G458" s="31">
        <f t="shared" si="6"/>
        <v>94.885157805871074</v>
      </c>
    </row>
  </sheetData>
  <mergeCells count="3">
    <mergeCell ref="B10:G10"/>
    <mergeCell ref="F2:G4"/>
    <mergeCell ref="B11:G11"/>
  </mergeCells>
  <pageMargins left="0.16" right="0.13" top="0.26" bottom="0.16" header="0.23" footer="0.16"/>
  <pageSetup paperSize="9" scale="7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3</vt:i4>
      </vt:variant>
    </vt:vector>
  </HeadingPairs>
  <TitlesOfParts>
    <vt:vector size="4" baseType="lpstr">
      <vt:lpstr>ДЧБ</vt:lpstr>
      <vt:lpstr>ДЧБ!APPT</vt:lpstr>
      <vt:lpstr>ДЧБ!FIO</vt:lpstr>
      <vt:lpstr>ДЧБ!SIGN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52fosln</dc:creator>
  <dc:description>POI HSSF rep:2.51.0.102</dc:description>
  <cp:lastModifiedBy>Savelyeva</cp:lastModifiedBy>
  <cp:lastPrinted>2021-03-03T04:21:33Z</cp:lastPrinted>
  <dcterms:created xsi:type="dcterms:W3CDTF">2021-03-02T02:24:15Z</dcterms:created>
  <dcterms:modified xsi:type="dcterms:W3CDTF">2021-03-03T04:21:36Z</dcterms:modified>
</cp:coreProperties>
</file>