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0" windowWidth="14940" windowHeight="9150"/>
  </bookViews>
  <sheets>
    <sheet name="ДЧБ" sheetId="1" r:id="rId1"/>
  </sheets>
  <definedNames>
    <definedName name="APPT" localSheetId="0">ДЧБ!#REF!</definedName>
    <definedName name="FIO" localSheetId="0">ДЧБ!#REF!</definedName>
    <definedName name="LAST_CELL" localSheetId="0">ДЧБ!#REF!</definedName>
    <definedName name="SIGN" localSheetId="0">ДЧБ!#REF!</definedName>
  </definedNames>
  <calcPr calcId="125725"/>
</workbook>
</file>

<file path=xl/calcChain.xml><?xml version="1.0" encoding="utf-8"?>
<calcChain xmlns="http://schemas.openxmlformats.org/spreadsheetml/2006/main">
  <c r="G16" i="1"/>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4"/>
  <c r="G215"/>
  <c r="G216"/>
  <c r="G217"/>
  <c r="G218"/>
  <c r="G15"/>
</calcChain>
</file>

<file path=xl/sharedStrings.xml><?xml version="1.0" encoding="utf-8"?>
<sst xmlns="http://schemas.openxmlformats.org/spreadsheetml/2006/main" count="620" uniqueCount="258">
  <si>
    <t>КВД</t>
  </si>
  <si>
    <t>Гл. администратор</t>
  </si>
  <si>
    <t>Наименование КВД</t>
  </si>
  <si>
    <t>Итого</t>
  </si>
  <si>
    <t>10000000000000000</t>
  </si>
  <si>
    <t>000</t>
  </si>
  <si>
    <t>НАЛОГОВЫЕ И НЕНАЛОГОВЫЕ ДОХОДЫ</t>
  </si>
  <si>
    <t>10100000000000000</t>
  </si>
  <si>
    <t>182</t>
  </si>
  <si>
    <t>НАЛОГИ НА ПРИБЫЛЬ, ДОХОДЫ</t>
  </si>
  <si>
    <t>10300000000000000</t>
  </si>
  <si>
    <t>100</t>
  </si>
  <si>
    <t>НАЛОГИ НА ТОВАРЫ (РАБОТЫ, УСЛУГИ), РЕАЛИЗУЕМЫЕ НА ТЕРРИТОРИИ РОССИЙСКОЙ ФЕДЕРАЦИИ</t>
  </si>
  <si>
    <t>10500000000000000</t>
  </si>
  <si>
    <t>НАЛОГИ НА СОВОКУПНЫЙ ДОХОД</t>
  </si>
  <si>
    <t>10600000000000000</t>
  </si>
  <si>
    <t>НАЛОГИ НА ИМУЩЕСТВО</t>
  </si>
  <si>
    <t>10800000000000000</t>
  </si>
  <si>
    <t>ГОСУДАРСТВЕННАЯ ПОШЛИНА</t>
  </si>
  <si>
    <t>11100000000000000</t>
  </si>
  <si>
    <t>241</t>
  </si>
  <si>
    <t>ДОХОДЫ ОТ ИСПОЛЬЗОВАНИЯ ИМУЩЕСТВА, НАХОДЯЩЕГОСЯ В ГОСУДАРСТВЕННОЙ И МУНИЦИПАЛЬНОЙ СОБСТВЕННОСТИ</t>
  </si>
  <si>
    <t>11200000000000000</t>
  </si>
  <si>
    <t>048</t>
  </si>
  <si>
    <t>ПЛАТЕЖИ ПРИ ПОЛЬЗОВАНИИ ПРИРОДНЫМИ РЕСУРСАМИ</t>
  </si>
  <si>
    <t>11300000000000000</t>
  </si>
  <si>
    <t>ДОХОДЫ ОТ ОКАЗАНИЯ ПЛАТНЫХ УСЛУГ (РАБОТ) И КОМПЕНСАЦИИ ЗАТРАТ ГОСУДАРСТВА</t>
  </si>
  <si>
    <t>244</t>
  </si>
  <si>
    <t>243</t>
  </si>
  <si>
    <t>11400000000000000</t>
  </si>
  <si>
    <t>ДОХОДЫ ОТ ПРОДАЖИ МАТЕРИАЛЬНЫХ И НЕМАТЕРИАЛЬНЫХ АКТИВОВ</t>
  </si>
  <si>
    <t>11600000000000000</t>
  </si>
  <si>
    <t>ШТРАФЫ, САНКЦИИ, ВОЗМЕЩЕНИЕ УЩЕРБА</t>
  </si>
  <si>
    <t>247</t>
  </si>
  <si>
    <t>11700000000000000</t>
  </si>
  <si>
    <t>ПРОЧИЕ НЕНАЛОГОВЫЕ ДОХОДЫ</t>
  </si>
  <si>
    <t>240</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</si>
  <si>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</si>
  <si>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</si>
  <si>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</si>
  <si>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</si>
  <si>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</si>
  <si>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</si>
  <si>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20215002000000150</t>
  </si>
  <si>
    <t>Дотации бюджетам на поддержку мер по обеспечению сбалансированности бюджетов</t>
  </si>
  <si>
    <t>20215002050000150</t>
  </si>
  <si>
    <t>Дотации бюджетам муниципальных образований края на поддержку мер по обеспечению сбалансированности бюджетов муниципальных образований края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</si>
  <si>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20220000000000150</t>
  </si>
  <si>
    <t>Субсидии бюджетам бюджетной системы Российской Федерации (межбюджетные субсидии)</t>
  </si>
  <si>
    <t>20220299000000150</t>
  </si>
  <si>
    <t>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 Фонда содействия реформированию жилищно-коммунального хозяйства в рамках подпрограммы "Переселение граждан из аварийного жилищного фонда" государственной программы Красноярского края "Создание условий для обеспечения доступным и комфортным жильем граждан"</t>
  </si>
  <si>
    <t>20220299050000150</t>
  </si>
  <si>
    <t>20220302000000150</t>
  </si>
  <si>
    <t>Субсидии бюджетам муниципальных образований на обеспечение мероприятий по переселению граждан из аварийного жилищного фонда в рамках подпрограммы "Переселение граждан из аварийного жилищного фонда" государственной программы Красноярского края "Создание условий для обеспечения доступным и комфортным жильем граждан"</t>
  </si>
  <si>
    <t>20220302050000150</t>
  </si>
  <si>
    <t>20225000000000150</t>
  </si>
  <si>
    <t>Субсидии в рамках национальных проектов</t>
  </si>
  <si>
    <t>20225169050000150</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</si>
  <si>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</si>
  <si>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20225210050000150</t>
  </si>
  <si>
    <t>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</si>
  <si>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20225304050000150</t>
  </si>
  <si>
    <t>Субсидии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</si>
  <si>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20225467050000150</t>
  </si>
  <si>
    <t>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</si>
  <si>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20225519000000150</t>
  </si>
  <si>
    <t>Субсидия бюджетам на поддержку отрасли культуры</t>
  </si>
  <si>
    <t>20225519050000150</t>
  </si>
  <si>
    <t>Государственная поддержка отрасли культуры (подключение муниципальных общедоступных библиотек к сети Интернет и развитие библиотечного дела с учетом задачи расширения информационных технологий и оцифровки)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</si>
  <si>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20229000000000150</t>
  </si>
  <si>
    <t>Прочие субсидии бюджетам муниципальных районов</t>
  </si>
  <si>
    <t>20229999000000150</t>
  </si>
  <si>
    <t>Прочие субсидии</t>
  </si>
  <si>
    <t>20229999050000150</t>
  </si>
  <si>
    <t>20229999051035150</t>
  </si>
  <si>
    <t>Субсидии бюджетам муниципальных образований Красноярского края на частичное финансирование (возмещение) расходов на повышение с 1 октября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</si>
  <si>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20229999051036150</t>
  </si>
  <si>
    <t>Субсидии бюджетам муниципальных образований Красноярского края на частичное финансирование (возмещение) расходов на повышение с 1 июня 2020 года размеров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t>
  </si>
  <si>
    <t>20229999051048150</t>
  </si>
  <si>
    <t>Субсидии бюджетам муниципальных образований Красноярского края на частичное финансирование (возмещение) расходов на повышение размеров оплаты труда отдельным категориям работников бюджетной сферы Красноярского края, для которых указами Президента Российской Федерации предусмотрено повышение оплаты труда, по министерству финансов Красноярского края в рамках непрограммных расходов отдельных органов исполнительной власти</t>
  </si>
  <si>
    <t>20229999051049150</t>
  </si>
  <si>
    <t>Субсидии бюджетам муниципальных образований Красноярского края на частичное финансирование (возмещение) расходов на 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по министерству финансов Красноярского края в рамках непрограммных расходов отдельных органов исполнительной власти</t>
  </si>
  <si>
    <t>20229999051060150</t>
  </si>
  <si>
    <t>Субсидии бюджетам муниципальных образований на реализацию мероприятий, направленных на повышение безопасности дорожного движения, за счет средств дорожного фонда Красноярского края в рамках подпрограммы "Региональные проекты в области дорожного хозяйства, реализуемые в рамках национальных проектов" государственной программы Красноярского края "Развитие транспортной системы"</t>
  </si>
  <si>
    <t>20229999051598150</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</si>
  <si>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 за счет средств краевого бюджета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</si>
  <si>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20229999057395150</t>
  </si>
  <si>
    <t>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 Правительства Красноярского края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</si>
  <si>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20229999057412150</t>
  </si>
  <si>
    <t>Субсидии бюджетам муниципальных образований края на обеспечение первичных мер пожарной безопасности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</si>
  <si>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20229999057413150</t>
  </si>
  <si>
    <t>Субсидии бюджетам муниципальных образований края на частичное финансирование (возмещение) расходов на содержание единых дежурно-диспетчерских служб муниципальных образований Красноярского края в рамках подпрограммы "Предупреждение, спасение, помощь населению в чрезвычайных ситуациях" государственной программы Красноярского края "Защита от чрезвычайных ситуаций природного и техногенного характера и обеспечение безопасности населения"</t>
  </si>
  <si>
    <t>20229999057418150</t>
  </si>
  <si>
    <t>Субсидии бюджетам муниципальных районов и городских округов Красноярского края на поддержку физкультурно-спортивных клубов по месту жительства в рамках подпрограммы "Развитие массовой физической культуры и спорта" государственной программы Красноярского края "Развитие физической культуры и спорта"</t>
  </si>
  <si>
    <t>20229999057449150</t>
  </si>
  <si>
    <t>Субсидии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</si>
  <si>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20229999057456150</t>
  </si>
  <si>
    <t>Субсидии бюджетам муниципальных образований на поддержку деятельности муниципальных молодежных центров в рамках подпрограммы "Вовлечение молодежи в социальную практику" государственной программы Красноярского края "Молодежь Красноярского края в XXI веке"</t>
  </si>
  <si>
    <t>20229999057488150</t>
  </si>
  <si>
    <t>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</si>
  <si>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20229999057508150</t>
  </si>
  <si>
    <t>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</si>
  <si>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20229999057509150</t>
  </si>
  <si>
    <t>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"Дороги Красноярья" государственной программы Красноярского края "Развитие транспортной системы"</t>
  </si>
  <si>
    <t>20229999057563150</t>
  </si>
  <si>
    <t>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</si>
  <si>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20229999057571150</t>
  </si>
  <si>
    <t>Субсидии бюджетам муниципальных образований на финансирование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"Модернизация, реконструкция и капитальный ремонт объектов коммунальной инфраструктуры муниципальных образований"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</si>
  <si>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20229999057645150</t>
  </si>
  <si>
    <t>Субсидии бюджетам муниципальных образований на создание условий для обеспечения услугами связи в малочисленных и труднодоступных населенных пунктах края в рамках подпрограммы "Инфраструктура информационного общества и электронного правительства" государственной программы Красноярского края "Развитие информационного общества"</t>
  </si>
  <si>
    <t>20229999057741150</t>
  </si>
  <si>
    <t>Субсидии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10000 человек, инициированных гражданами соответствующего населенного пункта, поселения,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t>
  </si>
  <si>
    <t>20229999057840150</t>
  </si>
  <si>
    <t>Субсидии бюджетам муниципальных образований на осуществление (возмещение) расходов, направленных на развитие и повышение качества работы муниципальных учреждений, предоставление новых муниципальных услуг, повышение их качества, в рамках подпрограммы "Поддержка внедрения стандартов предоставления (оказания) муниципальных услуг и повышения качества жизни населения" государственной программы Красноярского края "Содействие развитию местного самоуправления"</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</si>
  <si>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</si>
  <si>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</si>
  <si>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</si>
  <si>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</si>
  <si>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20230024050000150</t>
  </si>
  <si>
    <t>Субвенции бюджетам муниципальных районов на выполнение передаваемых полномочий субъектов Российской Федерации</t>
  </si>
  <si>
    <t>20230024050289150</t>
  </si>
  <si>
    <t>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 а также в сфере патронажа (в соответствии с Законом края от 11 июля 2019 года № 7-2988) в рамках подпрограммы "Повышение качества жизни отдельных категорий граждан, степени их социальной защищенности" государственной программы Красноярского края "Развитие системы социальной поддержки граждан"</t>
  </si>
  <si>
    <t>20230024052841150</t>
  </si>
  <si>
    <t>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(рыбакам) сезонным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</si>
  <si>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20230024052842150</t>
  </si>
  <si>
    <t>Субвенция бюджету муниципального образования на предоставление материальной помощи в целях уплаты налога на доходы физических лиц лицам, имеющим право на ее получение в соответствии со статьей 16.4 Закона Красноярского края от 25 ноября 2010 года № 11-5343 за полученные товарно-материальные ценности, строительные материалы, медицинские аптечки, содержащие лекарственные препараты и медицинские изделия, комплекты для новорожденных, подарки, призы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</si>
  <si>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20230024052843150</t>
  </si>
  <si>
    <t>Субвенция бюджету муниципального образования на предоставление медицинских аптечек, содержащих лекарственные препараты и медицинские изделия, охотникам (рыбакам) промысловым из числа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</si>
  <si>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20230024052844150</t>
  </si>
  <si>
    <t>Субвенция бюджету муниципального образования на 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</si>
  <si>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20230024055515150</t>
  </si>
  <si>
    <t>Субвенция бюджету муниципального образования на предоставление оленеводам, охотникам (рыбакам) промысловым, охотникам (рыбакам) сезонным из числа коренных малочисленных народов товарно-материальных ценностей для обеспечения ведения традиционной хозяйственной деятельности коренных малочисленных народов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</si>
  <si>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20230024057408150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</si>
  <si>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</si>
  <si>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20230024057409150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</si>
  <si>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в части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</si>
  <si>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20230024057429150</t>
  </si>
  <si>
    <t>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соответствии с Законом края от 30 января 2014 года № 6-2056) по министерству экономики и регионального развития Красноярского края в рамках непрограммных расходов отдельных органов исполнительной власти</t>
  </si>
  <si>
    <t>20230024057467150</t>
  </si>
  <si>
    <t>Субвенции бюджетам муниципальных образований на обеспечение деятельности специалистов, осуществляющих переданные государственные полномочия по переселению граждан из районов Крайнего Севера и приравненных к ним местностей (в соответствии с Законом края от 21 декабря 2010 года № 11-5582), в рамках подпрограммы "Улучшение жилищных условий отдельных категорий граждан" государственной программы Красноярского края "Создание условий для обеспечения доступным и комфортным жильем граждан"</t>
  </si>
  <si>
    <t>20230024057514150</t>
  </si>
  <si>
    <t>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(в соответствии с Законом края от 23 апреля 2009 года № 8-3170) в рамках непрограммных расходов органов судебной власти</t>
  </si>
  <si>
    <t>20230024057517150</t>
  </si>
  <si>
    <t>Субвенции бюджетам муниципальных районов края на выполнение отдельных государственных полномочий по решению вопросов поддержки сельскохозяйственного производства (в соответствии с Законом края от 27 декабря 2005 года № 17-4397) в рамках подпрограммы "Обеспечение реализации государственной программы и прочие мероприятия"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</si>
  <si>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20230024057518150</t>
  </si>
  <si>
    <t>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соответствии с Законом края от 13 июня 2013 года № 4-1402) в рамках подпрограммы "Обеспечение общих условий функционирования отраслей агропромышленного комплекса" государственной программы Красноярского края "Развитие сельского хозяйства и регулирование рынков сельскохозяйственной продукции, сырья и продовольствия"</t>
  </si>
  <si>
    <t>20230024057519150</t>
  </si>
  <si>
    <t>Субвенции бюджетам муниципальных образований на осуществление государственных полномочий в области архивного дела, переданных органам местного самоуправления Красноярского края (в соответствии с Законом края от 21 декабря 2010 года № 11-5564), в рамках подпрограммы "Развитие архивного дела" государственной программы Красноярского края "Развитие культуры и туризма"</t>
  </si>
  <si>
    <t>20230024057541150</t>
  </si>
  <si>
    <t>Субвенция бюджету муниципального образования на организацию деятельности органа местного самоуправления, обеспечивающего решение вопросов обеспечения гарантий прав коренных малочисленных народов Севера (в соответствии с Законом края от 1 декабря 2011 года № 13-6668), в рамках подпрограммы "Обеспечение реализации государственной программы и прочие мероприятия"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</si>
  <si>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20230024057542150</t>
  </si>
  <si>
    <t>Субвенция бюджету муниципального образования на предоставление ежемесячных компенсационных выплат охотникам (рыбакам) промысловым из числа коренных малочисленных народов с учетом почтовых расходов или расходов российских кредитных организаций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</si>
  <si>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20230024057543150</t>
  </si>
  <si>
    <t>Субвенция бюджету муниципального образования на предоставление оленеводам, проживающим в Туруханском районе, ведущим личное подсобное хозяйство, субсидий на содержание поголовья домашних северных оленей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</si>
  <si>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20230024057544150</t>
  </si>
  <si>
    <t>Субвенция бюджету муниципального образования на предоставление оленеводам, охотникам (рыбакам) промысловым, охотникам (рыбакам) сезонным из числа коренных малочисленных народов товарно-материальных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</si>
  <si>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20230024057545150</t>
  </si>
  <si>
    <t>Субвенция бюджету муниципального образования на предоставление медицинских аптечек, содержащих лекарственные препараты и медицинские изделия, оленеводам из числа коренных малочисленных народов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</si>
  <si>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20230024057546150</t>
  </si>
  <si>
    <t>Субвенция бюджету муниципального образования на обеспечение детей из числа коренных малочисленных народов, обучающихся в общеобразовательных организациях, имеющих интернат, в котором они проживают,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в лесу, на промысловых точках) и обратно один раз в год авиационным видом транспорта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</si>
  <si>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20230024057547150</t>
  </si>
  <si>
    <t>Субвенция бюджету муниципального образования на организацию и проведение социально значимых мероприятий коренных малочисленных народов (День рыбака, День реки), иных мероприятий, направленных на сохранение и развитие родных языков, культуры, национальных видов спорта, в соответствии с перечнем социально значимых мероприятий коренных малочисленных народов, устанавливаемым Правительством края,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 краевого, межрегионального и всероссийского уровня в соответствии с перечнем указанных мероприятий, утвержденным Правительством края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</si>
  <si>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20230024057548150</t>
  </si>
  <si>
    <t>Субвенция бюджету муниципального образования на предоставление лицам из числа коренных малочисленных народов, проживающим в местах традиционного проживания и традиционной хозяйственной деятельности коренных малочисленных народов, а также лицам, указанным в пункте 3 статьи 3 Закона края от 25 ноября 2010 года № 11-5343, являющимся родителями новорожденных детей, комплектов для новорожденных (в соответствии с Законом края от 1 декабря 2011 года № 13-6668) в рамках подпрограммы "Поддержка лиц из числа коренных малочисленных народов и лиц, ведущих традиционный образ жизни"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</si>
  <si>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20230024057549150</t>
  </si>
  <si>
    <t>Субвенция бюджету муниципального образования на организацию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«Развитие домашнего северного оленеводства» государственной программы Красноярского края «Сохранение и развитие традиционного образа жизни и хозяйственной деятельности коренных малочисленных народов»</t>
  </si>
  <si>
    <t>20230024057552150</t>
  </si>
  <si>
    <t>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соответствии с Законом края от 20 декабря 2007 года № 4-1089) в рамках подпрограммы "Государственная поддержка детей-сирот, расширение практики применения семейных форм воспитания" государственной программы Красноярского края "Развитие образования"</t>
  </si>
  <si>
    <t>20230024057554150</t>
  </si>
  <si>
    <t>Субвенции бюджетам муниципальных образований на исполнение государственных полномочий по осуществлению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соответствии с Законом края от 27 декабря 2005 года № 17-4379)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</si>
  <si>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20230024057564150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</si>
  <si>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находящихся на территории края, обеспечение дополнительного образования детей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</si>
  <si>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20230024057566150</t>
  </si>
  <si>
    <t>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соответствии с Законом края от 27 декабря 2005 года № 17-4377)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</si>
  <si>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20230024057570150</t>
  </si>
  <si>
    <t>Субвенции бюджетам муниципальных образований на реализацию отдельных мер по обеспечению ограничения платы граждан за коммунальные услуги (в соответствии с Законом края от 1 декабря 2014 года № 7-2839) в рамках подпрограммы "Обеспечение доступности платы граждан в условиях развития жилищных отношений"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</si>
  <si>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20230024057577150</t>
  </si>
  <si>
    <t>Субвенции бюджетам муниципальных образований на компенсацию выпадающих доходов энергоснабжающих организаций, связанных с применением государственных регулируемых цен (тарифов) на электрическую энергию, вырабатываемую дизельными электростанциями на территории Красноярского края для населения (в соответствии с Законом края от 20 декабря 2012 года № 3-963), в рамках подпрограммы "Энергоэффективность и развитие энергетики" государственной программы Красноярского края "Реформирование и модернизация жилищно-коммунального хозяйства и повышение энергетической эффективности"</t>
  </si>
  <si>
    <t>20230024057588150</t>
  </si>
  <si>
    <t>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находящихся на территории края, общедоступного и бесплатного дошкольного образования в муниципальных общеобразовательных организациях, находящихся на территории края, за исключением обеспечения деятельности административно-хозяйственного, учебно-вспомогательного персонала и иных категорий работников образовательных организаций, участвующих в реализации общеобразовательных программ в соответствии с федеральными государственными образовательными стандартами,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</si>
  <si>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20230024057601150</t>
  </si>
  <si>
    <t>Субвенции бюджетам муниципальных районов на реализацию государственных полномочий по расчету и предоставлению дотаций поселениям, входящим в состав муниципального района края (в соответствии с Законом края от 29 ноября 2005 года № 16-4081), в рамках подпрограммы "Создание условий для эффективного и ответственного управления муниципальными финансами, повышения устойчивости бюджетов муниципальных образований" государственной программы Красноярского края "Управление государственными финансами"</t>
  </si>
  <si>
    <t>20230024057604150</t>
  </si>
  <si>
    <t>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(в соответствии с Законом края от 26 декабря 2006 года № 21-5589) по министерству финансов Красноярского края в рамках непрограммных расходов отдельных органов исполнительной власти</t>
  </si>
  <si>
    <t>20230024057649150</t>
  </si>
  <si>
    <t>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</si>
  <si>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</si>
  <si>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</si>
  <si>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20230029050000150</t>
  </si>
  <si>
    <t>Субвенции бюджетам муниципальных образований по предоставлению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 (в соответствии с Законом края от 29 марта 2007 года № 22-6015),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</si>
  <si>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20235118000000150</t>
  </si>
  <si>
    <t>Субвенции бюджетам муниципальных образований на осуществление первичного воинского учета на территориях, где отсутствуют военные комиссариаты</t>
  </si>
  <si>
    <t>20235118050000150</t>
  </si>
  <si>
    <t>Субвенции бюджетам муниципальных образований на осуществление первичного воинского учета на территориях, где отсутствуют военные комиссариаты, по министерству финансов Красноярского края в рамках непрограммных расходов отдельных органов исполнительной власти</t>
  </si>
  <si>
    <t>20235120000000150</t>
  </si>
  <si>
    <t>Субвенции бюджетам муниципальных образований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t>
  </si>
  <si>
    <t>20235120050000150</t>
  </si>
  <si>
    <t>20240000000000150</t>
  </si>
  <si>
    <t>Иные межбюджетные трансферты</t>
  </si>
  <si>
    <t>20240014000000150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</si>
  <si>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</si>
  <si>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20240014050000150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</si>
  <si>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</si>
  <si>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20240014050622150</t>
  </si>
  <si>
    <t>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t>
  </si>
  <si>
    <t>20240014051295150</t>
  </si>
  <si>
    <t>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t>
  </si>
  <si>
    <t>20240014051299150</t>
  </si>
  <si>
    <t>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t>
  </si>
  <si>
    <t>20240014051301150</t>
  </si>
  <si>
    <t>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t>
  </si>
  <si>
    <t>20240014051303150</t>
  </si>
  <si>
    <t>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t>
  </si>
  <si>
    <t>20240014051305150</t>
  </si>
  <si>
    <t>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t>
  </si>
  <si>
    <t>20240014051308150</t>
  </si>
  <si>
    <t>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t>
  </si>
  <si>
    <t>20240014059802150</t>
  </si>
  <si>
    <t>250</t>
  </si>
  <si>
    <t>20245303050000150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</si>
  <si>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"Развитие дошкольного, общего и дополнительного образования" государственной программы Красноярского края "Развитие образования"</t>
  </si>
  <si>
    <t>20245519050000150</t>
  </si>
  <si>
    <t>Государственная поддержка отрасли культуры (поддержка лучших сельских учреждений культуры, поддержка лучших работников сельских учреждений культуры) в рамках подпрограммы "Обеспечение реализации государственной программы и прочие мероприятия" государственной программы Красноярского края "Развитие культуры и туризма"</t>
  </si>
  <si>
    <t>20249999050000150</t>
  </si>
  <si>
    <t>Прочие межбюджетные трансферты, передаваемые бюджетам муниципальных районов</t>
  </si>
  <si>
    <t>20249999055853150</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</si>
  <si>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 в рамках непрограммных расходов агентства по гражданской обороне, чрезвычайным ситуациям и пожарной безопасности Красноярского края</t>
  </si>
  <si>
    <t>20249999057402150</t>
  </si>
  <si>
    <t>Иные межбюджетные трансферты бюджетам муниципальных образований на финансовое обеспечение расходных обязательств муниципальных образований Красноярского края, связанных с возмещением юридическим лицам (за исключением государственных и муниципальных учреждений) и индивидуальным предпринимателям, осуществляющим регулярные перевозки пассажиров автомобильным и городским наземным электрическим транспортом по муниципальным маршрутам, части фактически понесенных затрат на топливо и (или) электроэнергию на движение,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"Развитие транспортного комплекса" государственной программы Красноярского края "Развитие транспортной системы"</t>
  </si>
  <si>
    <t>20249999057424150</t>
  </si>
  <si>
    <t>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 отдельных муниципальных образований края государственных полномочий (в соответствии с законами края от 20 декабря 2005 года № 17-4294 и от 9 декабря 2010 года № 11-5397), в рамках подпрограммы "Повышение качества и доступности социальных услуг" государственной программы Красноярского края "Развитие системы социальной поддержки граждан"</t>
  </si>
  <si>
    <t>20400000000000000</t>
  </si>
  <si>
    <t>БЕЗВОЗМЕЗДНЫЕ ПОСТУПЛЕНИЯ ОТ НЕГОСУДАРСТВЕННЫХ ОРГАНИЗАЦИЙ</t>
  </si>
  <si>
    <t>20405099000000150</t>
  </si>
  <si>
    <t>Безвозмездные поступления от негосударственных организаций в бюджеты муниципальных районов</t>
  </si>
  <si>
    <t>20405099050000150</t>
  </si>
  <si>
    <t>Прочие безвозмездные поступления от негосударственных организаций в бюджеты муниципальных районов (Ванкор)</t>
  </si>
  <si>
    <t>21800000000000000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</si>
  <si>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</si>
  <si>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</si>
  <si>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организациями остатков субсидий прошлых лет</t>
  </si>
  <si>
    <t>21800000050000150</t>
  </si>
  <si>
    <t>Доходы бюджетов муниципальных районов от возврата организациями остатков субсидий прошлых лет</t>
  </si>
  <si>
    <t>21805030050000150</t>
  </si>
  <si>
    <t>Доходы бюджетов муниципальных районов от возврата иными организациями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</si>
  <si>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</si>
  <si>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</si>
  <si>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21960010000000150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</si>
  <si>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</si>
  <si>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21960010050000150</t>
  </si>
  <si>
    <t>Возврат прочих остатков субсидий, субвенций и иных межбюджетных трансфертов , имеющих целевое назначение, прошлых лет из бюджетов муниципальных районов</t>
  </si>
  <si>
    <t xml:space="preserve">Приложение 4                                                к решению Туруханского районного                                                                                 Совета депутатов                                                  </t>
  </si>
  <si>
    <t>(в рублях)</t>
  </si>
  <si>
    <t>План</t>
  </si>
  <si>
    <t>Исполнение</t>
  </si>
  <si>
    <t>% Исполнения</t>
  </si>
  <si>
    <t>Доходы районного бюджета по кодам классификации доходов бюджетов за 2020 год</t>
  </si>
  <si>
    <t xml:space="preserve"> №   от 2021 </t>
  </si>
</sst>
</file>

<file path=xl/styles.xml><?xml version="1.0" encoding="utf-8"?>
<styleSheet xmlns="http://schemas.openxmlformats.org/spreadsheetml/2006/main">
  <numFmts count="2">
    <numFmt numFmtId="164" formatCode="dd/mm/yyyy\ hh:mm"/>
    <numFmt numFmtId="165" formatCode="?"/>
  </numFmts>
  <fonts count="14">
    <font>
      <sz val="10"/>
      <name val="Arial"/>
    </font>
    <font>
      <sz val="8.5"/>
      <name val="MS Sans Serif"/>
    </font>
    <font>
      <sz val="8"/>
      <name val="Arial Cyr"/>
    </font>
    <font>
      <b/>
      <sz val="11"/>
      <name val="Times New Roman"/>
    </font>
    <font>
      <sz val="10"/>
      <name val="Times New Roman"/>
      <family val="1"/>
      <charset val="204"/>
    </font>
    <font>
      <sz val="8"/>
      <name val="Arial"/>
      <family val="2"/>
      <charset val="204"/>
    </font>
    <font>
      <sz val="11"/>
      <name val="Times New Roman"/>
      <family val="1"/>
      <charset val="204"/>
    </font>
    <font>
      <b/>
      <sz val="12"/>
      <name val="Times New Roman"/>
      <family val="1"/>
      <charset val="204"/>
    </font>
    <font>
      <b/>
      <sz val="10"/>
      <name val="Times New Roman"/>
      <family val="1"/>
      <charset val="204"/>
    </font>
    <font>
      <sz val="10"/>
      <name val="MS Sans Serif"/>
      <family val="2"/>
      <charset val="204"/>
    </font>
    <font>
      <b/>
      <sz val="10"/>
      <name val="MS Sans Serif"/>
      <family val="2"/>
      <charset val="204"/>
    </font>
    <font>
      <b/>
      <sz val="10"/>
      <name val="Arial Narrow"/>
      <family val="2"/>
      <charset val="204"/>
    </font>
    <font>
      <sz val="10"/>
      <name val="Arial"/>
      <family val="2"/>
      <charset val="204"/>
    </font>
    <font>
      <sz val="10"/>
      <name val="Arial Narrow"/>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center"/>
    </xf>
    <xf numFmtId="164" fontId="3" fillId="0" borderId="0" xfId="0" applyNumberFormat="1" applyFont="1" applyBorder="1" applyAlignment="1" applyProtection="1">
      <alignment horizontal="center"/>
    </xf>
    <xf numFmtId="0" fontId="1" fillId="0" borderId="0" xfId="0" applyFont="1" applyBorder="1" applyAlignment="1" applyProtection="1">
      <alignment wrapText="1"/>
    </xf>
    <xf numFmtId="0" fontId="5" fillId="0" borderId="0" xfId="0" applyFont="1" applyBorder="1" applyAlignment="1" applyProtection="1">
      <alignment horizontal="left"/>
    </xf>
    <xf numFmtId="49" fontId="6" fillId="0" borderId="0" xfId="0" applyNumberFormat="1" applyFont="1" applyBorder="1" applyAlignment="1" applyProtection="1"/>
    <xf numFmtId="0" fontId="4" fillId="0" borderId="0" xfId="0" applyFont="1" applyBorder="1"/>
    <xf numFmtId="0" fontId="7" fillId="0" borderId="0" xfId="0" applyFont="1" applyAlignment="1">
      <alignment horizontal="center"/>
    </xf>
    <xf numFmtId="49" fontId="8" fillId="0" borderId="1" xfId="0" applyNumberFormat="1" applyFont="1" applyBorder="1" applyAlignment="1" applyProtection="1">
      <alignment horizontal="center" vertical="center" wrapText="1"/>
    </xf>
    <xf numFmtId="0" fontId="8" fillId="0" borderId="0" xfId="0" applyFont="1" applyAlignment="1">
      <alignment horizontal="center"/>
    </xf>
    <xf numFmtId="0" fontId="9" fillId="0" borderId="0" xfId="0" applyFont="1" applyBorder="1" applyAlignment="1" applyProtection="1"/>
    <xf numFmtId="49" fontId="10" fillId="0" borderId="1" xfId="0" applyNumberFormat="1" applyFont="1" applyBorder="1" applyAlignment="1" applyProtection="1">
      <alignment horizontal="center"/>
    </xf>
    <xf numFmtId="49" fontId="11" fillId="0" borderId="1" xfId="0" applyNumberFormat="1" applyFont="1" applyBorder="1" applyAlignment="1" applyProtection="1">
      <alignment horizontal="center"/>
    </xf>
    <xf numFmtId="49" fontId="11" fillId="0" borderId="1" xfId="0" applyNumberFormat="1" applyFont="1" applyBorder="1" applyAlignment="1" applyProtection="1">
      <alignment horizontal="left"/>
    </xf>
    <xf numFmtId="4" fontId="11" fillId="0" borderId="1" xfId="0" applyNumberFormat="1" applyFont="1" applyBorder="1" applyAlignment="1" applyProtection="1">
      <alignment horizontal="right"/>
    </xf>
    <xf numFmtId="49" fontId="11" fillId="0" borderId="1" xfId="0" applyNumberFormat="1" applyFont="1" applyBorder="1" applyAlignment="1" applyProtection="1">
      <alignment horizontal="center" vertical="center" wrapText="1"/>
    </xf>
    <xf numFmtId="49" fontId="11" fillId="0" borderId="1" xfId="0" applyNumberFormat="1" applyFont="1" applyBorder="1" applyAlignment="1" applyProtection="1">
      <alignment horizontal="left" vertical="center" wrapText="1"/>
    </xf>
    <xf numFmtId="4" fontId="11" fillId="0" borderId="1" xfId="0" applyNumberFormat="1" applyFont="1" applyBorder="1" applyAlignment="1" applyProtection="1">
      <alignment horizontal="right" vertical="center" wrapText="1"/>
    </xf>
    <xf numFmtId="49" fontId="13" fillId="0" borderId="1"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left" vertical="center" wrapText="1"/>
    </xf>
    <xf numFmtId="4" fontId="13" fillId="0" borderId="1" xfId="0" applyNumberFormat="1" applyFont="1" applyBorder="1" applyAlignment="1" applyProtection="1">
      <alignment horizontal="right" vertical="center" wrapText="1"/>
    </xf>
    <xf numFmtId="165" fontId="11" fillId="0" borderId="1" xfId="0" applyNumberFormat="1" applyFont="1" applyBorder="1" applyAlignment="1" applyProtection="1">
      <alignment horizontal="left" vertical="center" wrapText="1"/>
    </xf>
    <xf numFmtId="165" fontId="13" fillId="0" borderId="1" xfId="0" applyNumberFormat="1" applyFont="1" applyBorder="1" applyAlignment="1" applyProtection="1">
      <alignment horizontal="left" vertical="center" wrapText="1"/>
    </xf>
    <xf numFmtId="0" fontId="1" fillId="0" borderId="0" xfId="0" applyFont="1" applyBorder="1" applyAlignment="1" applyProtection="1">
      <alignment horizontal="right" vertical="center" wrapText="1"/>
    </xf>
    <xf numFmtId="0" fontId="4" fillId="0" borderId="0" xfId="0" applyFont="1" applyAlignment="1">
      <alignment horizontal="right" vertical="center" wrapText="1"/>
    </xf>
    <xf numFmtId="49" fontId="3" fillId="0" borderId="0" xfId="0" applyNumberFormat="1" applyFont="1" applyBorder="1" applyAlignment="1" applyProtection="1">
      <alignment horizontal="right" vertical="center"/>
    </xf>
    <xf numFmtId="0" fontId="9" fillId="0" borderId="0" xfId="0" applyFont="1" applyBorder="1" applyAlignment="1" applyProtection="1">
      <alignment horizontal="right" vertical="center" wrapText="1"/>
    </xf>
    <xf numFmtId="0" fontId="4" fillId="0" borderId="0" xfId="0" applyFont="1" applyAlignment="1">
      <alignment horizontal="right" vertical="center"/>
    </xf>
    <xf numFmtId="49" fontId="8" fillId="0" borderId="1" xfId="0" applyNumberFormat="1" applyFont="1" applyBorder="1" applyAlignment="1" applyProtection="1">
      <alignment horizontal="right" vertical="center" wrapText="1"/>
    </xf>
    <xf numFmtId="2" fontId="12" fillId="0" borderId="1" xfId="0" applyNumberFormat="1" applyFont="1" applyBorder="1" applyAlignment="1">
      <alignment horizontal="right" vertical="center"/>
    </xf>
    <xf numFmtId="0" fontId="0" fillId="0" borderId="0" xfId="0" applyAlignment="1">
      <alignment horizontal="right" vertical="center"/>
    </xf>
    <xf numFmtId="0" fontId="8" fillId="0" borderId="0" xfId="0" applyFont="1" applyAlignment="1">
      <alignment horizontal="center"/>
    </xf>
    <xf numFmtId="0" fontId="4" fillId="0" borderId="0" xfId="0" applyFont="1" applyAlignment="1">
      <alignment horizontal="left"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J218"/>
  <sheetViews>
    <sheetView showGridLines="0" tabSelected="1" topLeftCell="A205" workbookViewId="0">
      <selection activeCell="A205" sqref="A1:XFD1048576"/>
    </sheetView>
  </sheetViews>
  <sheetFormatPr defaultRowHeight="12.75" customHeight="1" outlineLevelRow="7"/>
  <cols>
    <col min="2" max="2" width="25.7109375" customWidth="1"/>
    <col min="3" max="3" width="6.7109375" customWidth="1"/>
    <col min="4" max="4" width="43.85546875" customWidth="1"/>
    <col min="5" max="6" width="15.42578125" customWidth="1"/>
    <col min="7" max="7" width="14.85546875" style="32" customWidth="1"/>
    <col min="8" max="10" width="9.140625" customWidth="1"/>
  </cols>
  <sheetData>
    <row r="1" spans="1:10" ht="12.75" customHeight="1">
      <c r="B1" s="5"/>
      <c r="C1" s="5"/>
      <c r="D1" s="5"/>
      <c r="E1" s="5"/>
      <c r="F1" s="5"/>
      <c r="G1" s="25"/>
      <c r="H1" s="1"/>
      <c r="I1" s="1"/>
      <c r="J1" s="1"/>
    </row>
    <row r="2" spans="1:10" ht="12.75" customHeight="1">
      <c r="B2" s="5"/>
      <c r="C2" s="5"/>
      <c r="D2" s="5"/>
      <c r="F2" s="34" t="s">
        <v>251</v>
      </c>
      <c r="G2" s="34"/>
      <c r="H2" s="1"/>
      <c r="I2" s="1"/>
      <c r="J2" s="1"/>
    </row>
    <row r="3" spans="1:10" ht="14.25">
      <c r="B3" s="2"/>
      <c r="F3" s="34"/>
      <c r="G3" s="34"/>
      <c r="H3" s="3"/>
      <c r="I3" s="3"/>
      <c r="J3" s="3"/>
    </row>
    <row r="4" spans="1:10" ht="14.25">
      <c r="B4" s="6"/>
      <c r="F4" s="34"/>
      <c r="G4" s="34"/>
      <c r="H4" s="4"/>
      <c r="I4" s="3"/>
      <c r="J4" s="3"/>
    </row>
    <row r="5" spans="1:10" ht="15">
      <c r="B5" s="7"/>
      <c r="C5" s="7"/>
      <c r="D5" s="7"/>
      <c r="F5" s="8" t="s">
        <v>257</v>
      </c>
      <c r="G5" s="26"/>
      <c r="H5" s="4"/>
      <c r="I5" s="3"/>
      <c r="J5" s="3"/>
    </row>
    <row r="6" spans="1:10" ht="14.25">
      <c r="B6" s="5"/>
      <c r="G6" s="26"/>
      <c r="H6" s="4"/>
      <c r="I6" s="3"/>
      <c r="J6" s="3"/>
    </row>
    <row r="7" spans="1:10" ht="14.25">
      <c r="B7" s="5"/>
      <c r="G7" s="27"/>
      <c r="H7" s="4"/>
      <c r="I7" s="3"/>
      <c r="J7" s="3"/>
    </row>
    <row r="8" spans="1:10" ht="14.25">
      <c r="B8" s="5"/>
      <c r="G8" s="27"/>
      <c r="H8" s="4"/>
      <c r="I8" s="3"/>
      <c r="J8" s="3"/>
    </row>
    <row r="9" spans="1:10" ht="14.25">
      <c r="B9" s="5"/>
      <c r="G9" s="27"/>
      <c r="H9" s="4"/>
      <c r="I9" s="3"/>
      <c r="J9" s="3"/>
    </row>
    <row r="10" spans="1:10" ht="14.25">
      <c r="B10" s="33" t="s">
        <v>256</v>
      </c>
      <c r="C10" s="33"/>
      <c r="D10" s="33"/>
      <c r="E10" s="33"/>
      <c r="F10" s="33"/>
      <c r="G10" s="33"/>
      <c r="H10" s="4"/>
      <c r="I10" s="3"/>
      <c r="J10" s="3"/>
    </row>
    <row r="11" spans="1:10" ht="14.25">
      <c r="B11" s="33"/>
      <c r="C11" s="33"/>
      <c r="D11" s="33"/>
      <c r="E11" s="33"/>
      <c r="F11" s="33"/>
      <c r="G11" s="33"/>
      <c r="H11" s="4"/>
      <c r="I11" s="3"/>
      <c r="J11" s="3"/>
    </row>
    <row r="12" spans="1:10" ht="15.75">
      <c r="A12" s="9"/>
      <c r="B12" s="11"/>
      <c r="C12" s="11"/>
      <c r="D12" s="11"/>
      <c r="E12" s="11"/>
      <c r="F12" s="11"/>
      <c r="G12" s="28"/>
      <c r="H12" s="5"/>
      <c r="I12" s="5"/>
      <c r="J12" s="5"/>
    </row>
    <row r="13" spans="1:10">
      <c r="B13" s="12"/>
      <c r="C13" s="12"/>
      <c r="D13" s="12"/>
      <c r="E13" s="12"/>
      <c r="F13" s="12"/>
      <c r="G13" s="29" t="s">
        <v>252</v>
      </c>
      <c r="H13" s="1"/>
      <c r="I13" s="1"/>
      <c r="J13" s="1"/>
    </row>
    <row r="14" spans="1:10" ht="51">
      <c r="B14" s="10" t="s">
        <v>0</v>
      </c>
      <c r="C14" s="10" t="s">
        <v>1</v>
      </c>
      <c r="D14" s="10" t="s">
        <v>2</v>
      </c>
      <c r="E14" s="10" t="s">
        <v>253</v>
      </c>
      <c r="F14" s="10" t="s">
        <v>254</v>
      </c>
      <c r="G14" s="30" t="s">
        <v>255</v>
      </c>
    </row>
    <row r="15" spans="1:10">
      <c r="B15" s="13" t="s">
        <v>3</v>
      </c>
      <c r="C15" s="14"/>
      <c r="D15" s="15"/>
      <c r="E15" s="16">
        <v>4187538961.8899999</v>
      </c>
      <c r="F15" s="16">
        <v>3862354162.4899998</v>
      </c>
      <c r="G15" s="31">
        <f>F15/E15*100</f>
        <v>92.234465103263631</v>
      </c>
    </row>
    <row r="16" spans="1:10">
      <c r="B16" s="17" t="s">
        <v>4</v>
      </c>
      <c r="C16" s="17" t="s">
        <v>5</v>
      </c>
      <c r="D16" s="18" t="s">
        <v>6</v>
      </c>
      <c r="E16" s="19">
        <v>1738419971.47</v>
      </c>
      <c r="F16" s="19">
        <v>1479218525.74</v>
      </c>
      <c r="G16" s="31">
        <f t="shared" ref="G16:G19" si="0">F16/E16*100</f>
        <v>85.089825819774703</v>
      </c>
    </row>
    <row r="17" spans="2:7" outlineLevel="1">
      <c r="B17" s="17" t="s">
        <v>7</v>
      </c>
      <c r="C17" s="17" t="s">
        <v>8</v>
      </c>
      <c r="D17" s="18" t="s">
        <v>9</v>
      </c>
      <c r="E17" s="19">
        <v>1363547977.6700001</v>
      </c>
      <c r="F17" s="19">
        <v>1020617002.65</v>
      </c>
      <c r="G17" s="31">
        <f t="shared" si="0"/>
        <v>74.850098373069883</v>
      </c>
    </row>
    <row r="18" spans="2:7" ht="38.25" outlineLevel="1">
      <c r="B18" s="17" t="s">
        <v>10</v>
      </c>
      <c r="C18" s="17" t="s">
        <v>11</v>
      </c>
      <c r="D18" s="18" t="s">
        <v>12</v>
      </c>
      <c r="E18" s="19">
        <v>187600</v>
      </c>
      <c r="F18" s="19">
        <v>167521.24</v>
      </c>
      <c r="G18" s="31">
        <f t="shared" si="0"/>
        <v>89.297036247334745</v>
      </c>
    </row>
    <row r="19" spans="2:7" outlineLevel="1">
      <c r="B19" s="17" t="s">
        <v>13</v>
      </c>
      <c r="C19" s="17" t="s">
        <v>8</v>
      </c>
      <c r="D19" s="18" t="s">
        <v>14</v>
      </c>
      <c r="E19" s="19">
        <v>15563400</v>
      </c>
      <c r="F19" s="19">
        <v>17528802.350000001</v>
      </c>
      <c r="G19" s="31">
        <f t="shared" si="0"/>
        <v>112.62836109076424</v>
      </c>
    </row>
    <row r="20" spans="2:7" outlineLevel="1">
      <c r="B20" s="17" t="s">
        <v>15</v>
      </c>
      <c r="C20" s="17" t="s">
        <v>8</v>
      </c>
      <c r="D20" s="18" t="s">
        <v>16</v>
      </c>
      <c r="E20" s="19">
        <v>792000</v>
      </c>
      <c r="F20" s="19">
        <v>314662.87</v>
      </c>
      <c r="G20" s="31">
        <f t="shared" ref="G20" si="1">F20/E20*100</f>
        <v>39.730160353535354</v>
      </c>
    </row>
    <row r="21" spans="2:7" outlineLevel="1">
      <c r="B21" s="17" t="s">
        <v>17</v>
      </c>
      <c r="C21" s="17" t="s">
        <v>5</v>
      </c>
      <c r="D21" s="18" t="s">
        <v>18</v>
      </c>
      <c r="E21" s="19">
        <v>1704500</v>
      </c>
      <c r="F21" s="19">
        <v>2848700.25</v>
      </c>
      <c r="G21" s="31">
        <f t="shared" ref="G21:G25" si="2">F21/E21*100</f>
        <v>167.12820475212672</v>
      </c>
    </row>
    <row r="22" spans="2:7" ht="38.25" outlineLevel="1">
      <c r="B22" s="17" t="s">
        <v>19</v>
      </c>
      <c r="C22" s="17" t="s">
        <v>20</v>
      </c>
      <c r="D22" s="18" t="s">
        <v>21</v>
      </c>
      <c r="E22" s="19">
        <v>118447600</v>
      </c>
      <c r="F22" s="19">
        <v>71148402.230000004</v>
      </c>
      <c r="G22" s="31">
        <f t="shared" si="2"/>
        <v>60.067407216355598</v>
      </c>
    </row>
    <row r="23" spans="2:7" ht="25.5" outlineLevel="1">
      <c r="B23" s="17" t="s">
        <v>22</v>
      </c>
      <c r="C23" s="17" t="s">
        <v>23</v>
      </c>
      <c r="D23" s="18" t="s">
        <v>24</v>
      </c>
      <c r="E23" s="19">
        <v>229300000</v>
      </c>
      <c r="F23" s="19">
        <v>352603899.81</v>
      </c>
      <c r="G23" s="31">
        <f t="shared" si="2"/>
        <v>153.77405137810729</v>
      </c>
    </row>
    <row r="24" spans="2:7" ht="25.5" outlineLevel="1">
      <c r="B24" s="17" t="s">
        <v>25</v>
      </c>
      <c r="C24" s="17" t="s">
        <v>5</v>
      </c>
      <c r="D24" s="18" t="s">
        <v>26</v>
      </c>
      <c r="E24" s="19">
        <v>8025353.7999999998</v>
      </c>
      <c r="F24" s="19">
        <v>7959973.1399999997</v>
      </c>
      <c r="G24" s="31">
        <f t="shared" si="2"/>
        <v>99.18532364267854</v>
      </c>
    </row>
    <row r="25" spans="2:7" ht="25.5" outlineLevel="1">
      <c r="B25" s="17" t="s">
        <v>29</v>
      </c>
      <c r="C25" s="17" t="s">
        <v>20</v>
      </c>
      <c r="D25" s="18" t="s">
        <v>30</v>
      </c>
      <c r="E25" s="19">
        <v>157440</v>
      </c>
      <c r="F25" s="19">
        <v>164910.35999999999</v>
      </c>
      <c r="G25" s="31">
        <f t="shared" si="2"/>
        <v>104.74489329268293</v>
      </c>
    </row>
    <row r="26" spans="2:7" outlineLevel="1">
      <c r="B26" s="17" t="s">
        <v>31</v>
      </c>
      <c r="C26" s="17" t="s">
        <v>5</v>
      </c>
      <c r="D26" s="18" t="s">
        <v>32</v>
      </c>
      <c r="E26" s="19">
        <v>514100</v>
      </c>
      <c r="F26" s="19">
        <v>1820666.21</v>
      </c>
      <c r="G26" s="31">
        <f t="shared" ref="G26:G31" si="3">F26/E26*100</f>
        <v>354.14631589184984</v>
      </c>
    </row>
    <row r="27" spans="2:7" outlineLevel="1">
      <c r="B27" s="17" t="s">
        <v>34</v>
      </c>
      <c r="C27" s="17" t="s">
        <v>5</v>
      </c>
      <c r="D27" s="18" t="s">
        <v>35</v>
      </c>
      <c r="E27" s="19">
        <v>180000</v>
      </c>
      <c r="F27" s="19">
        <v>4043984.63</v>
      </c>
      <c r="G27" s="31">
        <f t="shared" si="3"/>
        <v>2246.6581277777777</v>
      </c>
    </row>
    <row r="28" spans="2:7">
      <c r="B28" s="17" t="s">
        <v>37</v>
      </c>
      <c r="C28" s="17" t="s">
        <v>5</v>
      </c>
      <c r="D28" s="18" t="s">
        <v>38</v>
      </c>
      <c r="E28" s="19">
        <v>2449118990.4200001</v>
      </c>
      <c r="F28" s="19">
        <v>2383135636.75</v>
      </c>
      <c r="G28" s="31">
        <f t="shared" si="3"/>
        <v>97.305833080054455</v>
      </c>
    </row>
    <row r="29" spans="2:7" ht="38.25" outlineLevel="1">
      <c r="B29" s="17" t="s">
        <v>39</v>
      </c>
      <c r="C29" s="17" t="s">
        <v>5</v>
      </c>
      <c r="D29" s="18" t="s">
        <v>40</v>
      </c>
      <c r="E29" s="19">
        <v>2414440898.3899999</v>
      </c>
      <c r="F29" s="19">
        <v>2378964804.2199998</v>
      </c>
      <c r="G29" s="31">
        <f t="shared" si="3"/>
        <v>98.530670425867271</v>
      </c>
    </row>
    <row r="30" spans="2:7" ht="25.5" outlineLevel="2">
      <c r="B30" s="17" t="s">
        <v>41</v>
      </c>
      <c r="C30" s="17" t="s">
        <v>36</v>
      </c>
      <c r="D30" s="18" t="s">
        <v>42</v>
      </c>
      <c r="E30" s="19">
        <v>324403700</v>
      </c>
      <c r="F30" s="19">
        <v>324403700</v>
      </c>
      <c r="G30" s="31">
        <f t="shared" si="3"/>
        <v>100</v>
      </c>
    </row>
    <row r="31" spans="2:7" ht="25.5" outlineLevel="3">
      <c r="B31" s="17" t="s">
        <v>43</v>
      </c>
      <c r="C31" s="17" t="s">
        <v>36</v>
      </c>
      <c r="D31" s="18" t="s">
        <v>44</v>
      </c>
      <c r="E31" s="19">
        <v>324403700</v>
      </c>
      <c r="F31" s="19">
        <v>324403700</v>
      </c>
      <c r="G31" s="31">
        <f t="shared" si="3"/>
        <v>100</v>
      </c>
    </row>
    <row r="32" spans="2:7" ht="127.5" outlineLevel="4">
      <c r="B32" s="17" t="s">
        <v>45</v>
      </c>
      <c r="C32" s="17" t="s">
        <v>36</v>
      </c>
      <c r="D32" s="23" t="s">
        <v>46</v>
      </c>
      <c r="E32" s="19">
        <v>324403700</v>
      </c>
      <c r="F32" s="19">
        <v>324403700</v>
      </c>
      <c r="G32" s="31">
        <f t="shared" ref="G32:G95" si="4">F32/E32*100</f>
        <v>100</v>
      </c>
    </row>
    <row r="33" spans="2:7" ht="114.75" outlineLevel="7">
      <c r="B33" s="20" t="s">
        <v>45</v>
      </c>
      <c r="C33" s="20" t="s">
        <v>36</v>
      </c>
      <c r="D33" s="24" t="s">
        <v>46</v>
      </c>
      <c r="E33" s="22">
        <v>324403700</v>
      </c>
      <c r="F33" s="22">
        <v>324403700</v>
      </c>
      <c r="G33" s="31">
        <f t="shared" si="4"/>
        <v>100</v>
      </c>
    </row>
    <row r="34" spans="2:7" ht="25.5" outlineLevel="2">
      <c r="B34" s="17" t="s">
        <v>47</v>
      </c>
      <c r="C34" s="17" t="s">
        <v>36</v>
      </c>
      <c r="D34" s="18" t="s">
        <v>48</v>
      </c>
      <c r="E34" s="19">
        <v>19320875.649999999</v>
      </c>
      <c r="F34" s="19">
        <v>2175350</v>
      </c>
      <c r="G34" s="31">
        <f t="shared" si="4"/>
        <v>11.259065269125109</v>
      </c>
    </row>
    <row r="35" spans="2:7" ht="127.5" outlineLevel="3">
      <c r="B35" s="17" t="s">
        <v>49</v>
      </c>
      <c r="C35" s="17" t="s">
        <v>36</v>
      </c>
      <c r="D35" s="23" t="s">
        <v>50</v>
      </c>
      <c r="E35" s="19">
        <v>14518874.1</v>
      </c>
      <c r="F35" s="19">
        <v>1605534.34</v>
      </c>
      <c r="G35" s="31">
        <f t="shared" si="4"/>
        <v>11.058256507644764</v>
      </c>
    </row>
    <row r="36" spans="2:7" ht="127.5" outlineLevel="4">
      <c r="B36" s="17" t="s">
        <v>51</v>
      </c>
      <c r="C36" s="17" t="s">
        <v>36</v>
      </c>
      <c r="D36" s="23" t="s">
        <v>50</v>
      </c>
      <c r="E36" s="19">
        <v>14518874.1</v>
      </c>
      <c r="F36" s="19">
        <v>1605534.34</v>
      </c>
      <c r="G36" s="31">
        <f t="shared" si="4"/>
        <v>11.058256507644764</v>
      </c>
    </row>
    <row r="37" spans="2:7" ht="114.75" outlineLevel="7">
      <c r="B37" s="20" t="s">
        <v>51</v>
      </c>
      <c r="C37" s="20" t="s">
        <v>36</v>
      </c>
      <c r="D37" s="24" t="s">
        <v>50</v>
      </c>
      <c r="E37" s="22">
        <v>14518874.1</v>
      </c>
      <c r="F37" s="22">
        <v>1605534.34</v>
      </c>
      <c r="G37" s="31">
        <f t="shared" si="4"/>
        <v>11.058256507644764</v>
      </c>
    </row>
    <row r="38" spans="2:7" ht="102" outlineLevel="3">
      <c r="B38" s="17" t="s">
        <v>52</v>
      </c>
      <c r="C38" s="17" t="s">
        <v>36</v>
      </c>
      <c r="D38" s="23" t="s">
        <v>53</v>
      </c>
      <c r="E38" s="19">
        <v>4802001.55</v>
      </c>
      <c r="F38" s="19">
        <v>569815.66</v>
      </c>
      <c r="G38" s="31">
        <f t="shared" si="4"/>
        <v>11.866211496745562</v>
      </c>
    </row>
    <row r="39" spans="2:7" ht="102" outlineLevel="4">
      <c r="B39" s="17" t="s">
        <v>54</v>
      </c>
      <c r="C39" s="17" t="s">
        <v>36</v>
      </c>
      <c r="D39" s="23" t="s">
        <v>53</v>
      </c>
      <c r="E39" s="19">
        <v>4802001.55</v>
      </c>
      <c r="F39" s="19">
        <v>569815.66</v>
      </c>
      <c r="G39" s="31">
        <f t="shared" si="4"/>
        <v>11.866211496745562</v>
      </c>
    </row>
    <row r="40" spans="2:7" ht="89.25" outlineLevel="7">
      <c r="B40" s="20" t="s">
        <v>54</v>
      </c>
      <c r="C40" s="20" t="s">
        <v>36</v>
      </c>
      <c r="D40" s="24" t="s">
        <v>53</v>
      </c>
      <c r="E40" s="22">
        <v>4802001.55</v>
      </c>
      <c r="F40" s="22">
        <v>569815.66</v>
      </c>
      <c r="G40" s="31">
        <f t="shared" si="4"/>
        <v>11.866211496745562</v>
      </c>
    </row>
    <row r="41" spans="2:7" outlineLevel="2">
      <c r="B41" s="17" t="s">
        <v>55</v>
      </c>
      <c r="C41" s="17" t="s">
        <v>36</v>
      </c>
      <c r="D41" s="18" t="s">
        <v>56</v>
      </c>
      <c r="E41" s="19">
        <v>15612792.1</v>
      </c>
      <c r="F41" s="19">
        <v>12423163.619999999</v>
      </c>
      <c r="G41" s="31">
        <f t="shared" si="4"/>
        <v>79.57041597959919</v>
      </c>
    </row>
    <row r="42" spans="2:7" ht="114.75" outlineLevel="3">
      <c r="B42" s="17" t="s">
        <v>57</v>
      </c>
      <c r="C42" s="17" t="s">
        <v>36</v>
      </c>
      <c r="D42" s="23" t="s">
        <v>58</v>
      </c>
      <c r="E42" s="19">
        <v>1685649</v>
      </c>
      <c r="F42" s="19">
        <v>1440048.01</v>
      </c>
      <c r="G42" s="31">
        <f t="shared" si="4"/>
        <v>85.429885462513255</v>
      </c>
    </row>
    <row r="43" spans="2:7" ht="114.75" outlineLevel="7">
      <c r="B43" s="20" t="s">
        <v>57</v>
      </c>
      <c r="C43" s="20" t="s">
        <v>36</v>
      </c>
      <c r="D43" s="24" t="s">
        <v>58</v>
      </c>
      <c r="E43" s="22">
        <v>1685649</v>
      </c>
      <c r="F43" s="22">
        <v>1440048.01</v>
      </c>
      <c r="G43" s="31">
        <f t="shared" si="4"/>
        <v>85.429885462513255</v>
      </c>
    </row>
    <row r="44" spans="2:7" ht="102" outlineLevel="3">
      <c r="B44" s="17" t="s">
        <v>59</v>
      </c>
      <c r="C44" s="17" t="s">
        <v>36</v>
      </c>
      <c r="D44" s="23" t="s">
        <v>60</v>
      </c>
      <c r="E44" s="19">
        <v>3778450.1</v>
      </c>
      <c r="F44" s="19">
        <v>2947148.54</v>
      </c>
      <c r="G44" s="31">
        <f t="shared" si="4"/>
        <v>77.99887419447461</v>
      </c>
    </row>
    <row r="45" spans="2:7" ht="76.5" outlineLevel="7">
      <c r="B45" s="20" t="s">
        <v>59</v>
      </c>
      <c r="C45" s="20" t="s">
        <v>36</v>
      </c>
      <c r="D45" s="24" t="s">
        <v>60</v>
      </c>
      <c r="E45" s="22">
        <v>3778450.1</v>
      </c>
      <c r="F45" s="22">
        <v>2947148.54</v>
      </c>
      <c r="G45" s="31">
        <f t="shared" si="4"/>
        <v>77.99887419447461</v>
      </c>
    </row>
    <row r="46" spans="2:7" ht="165.75" outlineLevel="3">
      <c r="B46" s="17" t="s">
        <v>61</v>
      </c>
      <c r="C46" s="17" t="s">
        <v>36</v>
      </c>
      <c r="D46" s="23" t="s">
        <v>62</v>
      </c>
      <c r="E46" s="19">
        <v>8015101</v>
      </c>
      <c r="F46" s="19">
        <v>5902375.0700000003</v>
      </c>
      <c r="G46" s="31">
        <f t="shared" si="4"/>
        <v>73.640682381918836</v>
      </c>
    </row>
    <row r="47" spans="2:7" ht="153" outlineLevel="7">
      <c r="B47" s="20" t="s">
        <v>61</v>
      </c>
      <c r="C47" s="20" t="s">
        <v>36</v>
      </c>
      <c r="D47" s="24" t="s">
        <v>62</v>
      </c>
      <c r="E47" s="22">
        <v>8015101</v>
      </c>
      <c r="F47" s="22">
        <v>5902375.0700000003</v>
      </c>
      <c r="G47" s="31">
        <f t="shared" si="4"/>
        <v>73.640682381918836</v>
      </c>
    </row>
    <row r="48" spans="2:7" ht="89.25" outlineLevel="3">
      <c r="B48" s="17" t="s">
        <v>63</v>
      </c>
      <c r="C48" s="17" t="s">
        <v>36</v>
      </c>
      <c r="D48" s="23" t="s">
        <v>64</v>
      </c>
      <c r="E48" s="19">
        <v>1482000</v>
      </c>
      <c r="F48" s="19">
        <v>1482000</v>
      </c>
      <c r="G48" s="31">
        <f t="shared" si="4"/>
        <v>100</v>
      </c>
    </row>
    <row r="49" spans="2:7" ht="89.25" outlineLevel="7">
      <c r="B49" s="20" t="s">
        <v>63</v>
      </c>
      <c r="C49" s="20" t="s">
        <v>36</v>
      </c>
      <c r="D49" s="24" t="s">
        <v>64</v>
      </c>
      <c r="E49" s="22">
        <v>1482000</v>
      </c>
      <c r="F49" s="22">
        <v>1482000</v>
      </c>
      <c r="G49" s="31">
        <f t="shared" si="4"/>
        <v>100</v>
      </c>
    </row>
    <row r="50" spans="2:7" ht="25.5" outlineLevel="3">
      <c r="B50" s="17" t="s">
        <v>65</v>
      </c>
      <c r="C50" s="17" t="s">
        <v>36</v>
      </c>
      <c r="D50" s="18" t="s">
        <v>66</v>
      </c>
      <c r="E50" s="19">
        <v>651592</v>
      </c>
      <c r="F50" s="19">
        <v>651592</v>
      </c>
      <c r="G50" s="31">
        <f t="shared" si="4"/>
        <v>100</v>
      </c>
    </row>
    <row r="51" spans="2:7" ht="114.75" outlineLevel="4">
      <c r="B51" s="17" t="s">
        <v>67</v>
      </c>
      <c r="C51" s="17" t="s">
        <v>36</v>
      </c>
      <c r="D51" s="23" t="s">
        <v>68</v>
      </c>
      <c r="E51" s="19">
        <v>651592</v>
      </c>
      <c r="F51" s="19">
        <v>651592</v>
      </c>
      <c r="G51" s="31">
        <f t="shared" si="4"/>
        <v>100</v>
      </c>
    </row>
    <row r="52" spans="2:7" ht="102" outlineLevel="7">
      <c r="B52" s="20" t="s">
        <v>67</v>
      </c>
      <c r="C52" s="20" t="s">
        <v>36</v>
      </c>
      <c r="D52" s="24" t="s">
        <v>68</v>
      </c>
      <c r="E52" s="22">
        <v>651592</v>
      </c>
      <c r="F52" s="22">
        <v>651592</v>
      </c>
      <c r="G52" s="31">
        <f t="shared" si="4"/>
        <v>100</v>
      </c>
    </row>
    <row r="53" spans="2:7" ht="25.5" outlineLevel="2">
      <c r="B53" s="17" t="s">
        <v>69</v>
      </c>
      <c r="C53" s="17" t="s">
        <v>36</v>
      </c>
      <c r="D53" s="18" t="s">
        <v>70</v>
      </c>
      <c r="E53" s="19">
        <v>172203337.75999999</v>
      </c>
      <c r="F53" s="19">
        <v>169155674.69</v>
      </c>
      <c r="G53" s="31">
        <f t="shared" si="4"/>
        <v>98.230195123019314</v>
      </c>
    </row>
    <row r="54" spans="2:7" outlineLevel="3">
      <c r="B54" s="17" t="s">
        <v>71</v>
      </c>
      <c r="C54" s="17" t="s">
        <v>36</v>
      </c>
      <c r="D54" s="18" t="s">
        <v>72</v>
      </c>
      <c r="E54" s="19">
        <v>172203337.75999999</v>
      </c>
      <c r="F54" s="19">
        <v>169155674.69</v>
      </c>
      <c r="G54" s="31">
        <f t="shared" si="4"/>
        <v>98.230195123019314</v>
      </c>
    </row>
    <row r="55" spans="2:7" ht="25.5" outlineLevel="4">
      <c r="B55" s="17" t="s">
        <v>73</v>
      </c>
      <c r="C55" s="17" t="s">
        <v>36</v>
      </c>
      <c r="D55" s="18" t="s">
        <v>70</v>
      </c>
      <c r="E55" s="19">
        <v>172203337.75999999</v>
      </c>
      <c r="F55" s="19">
        <v>169155674.69</v>
      </c>
      <c r="G55" s="31">
        <f t="shared" si="4"/>
        <v>98.230195123019314</v>
      </c>
    </row>
    <row r="56" spans="2:7" ht="114.75" outlineLevel="5">
      <c r="B56" s="17" t="s">
        <v>74</v>
      </c>
      <c r="C56" s="17" t="s">
        <v>36</v>
      </c>
      <c r="D56" s="23" t="s">
        <v>75</v>
      </c>
      <c r="E56" s="19">
        <v>1497800</v>
      </c>
      <c r="F56" s="19">
        <v>1497800</v>
      </c>
      <c r="G56" s="31">
        <f t="shared" si="4"/>
        <v>100</v>
      </c>
    </row>
    <row r="57" spans="2:7" ht="102" outlineLevel="7">
      <c r="B57" s="20" t="s">
        <v>74</v>
      </c>
      <c r="C57" s="20" t="s">
        <v>36</v>
      </c>
      <c r="D57" s="24" t="s">
        <v>75</v>
      </c>
      <c r="E57" s="22">
        <v>1497800</v>
      </c>
      <c r="F57" s="22">
        <v>1497800</v>
      </c>
      <c r="G57" s="31">
        <f t="shared" si="4"/>
        <v>100</v>
      </c>
    </row>
    <row r="58" spans="2:7" ht="102" outlineLevel="5">
      <c r="B58" s="17" t="s">
        <v>76</v>
      </c>
      <c r="C58" s="17" t="s">
        <v>36</v>
      </c>
      <c r="D58" s="23" t="s">
        <v>77</v>
      </c>
      <c r="E58" s="19">
        <v>15946300</v>
      </c>
      <c r="F58" s="19">
        <v>15946300</v>
      </c>
      <c r="G58" s="31">
        <f t="shared" si="4"/>
        <v>100</v>
      </c>
    </row>
    <row r="59" spans="2:7" ht="102" outlineLevel="7">
      <c r="B59" s="20" t="s">
        <v>76</v>
      </c>
      <c r="C59" s="20" t="s">
        <v>36</v>
      </c>
      <c r="D59" s="24" t="s">
        <v>77</v>
      </c>
      <c r="E59" s="22">
        <v>15946300</v>
      </c>
      <c r="F59" s="22">
        <v>15946300</v>
      </c>
      <c r="G59" s="31">
        <f t="shared" si="4"/>
        <v>100</v>
      </c>
    </row>
    <row r="60" spans="2:7" ht="127.5" outlineLevel="5">
      <c r="B60" s="17" t="s">
        <v>78</v>
      </c>
      <c r="C60" s="17" t="s">
        <v>36</v>
      </c>
      <c r="D60" s="23" t="s">
        <v>79</v>
      </c>
      <c r="E60" s="19">
        <v>18799600</v>
      </c>
      <c r="F60" s="19">
        <v>18799600</v>
      </c>
      <c r="G60" s="31">
        <f t="shared" si="4"/>
        <v>100</v>
      </c>
    </row>
    <row r="61" spans="2:7" ht="114.75" outlineLevel="7">
      <c r="B61" s="20" t="s">
        <v>78</v>
      </c>
      <c r="C61" s="20" t="s">
        <v>36</v>
      </c>
      <c r="D61" s="24" t="s">
        <v>79</v>
      </c>
      <c r="E61" s="22">
        <v>18799600</v>
      </c>
      <c r="F61" s="22">
        <v>18799600</v>
      </c>
      <c r="G61" s="31">
        <f t="shared" si="4"/>
        <v>100</v>
      </c>
    </row>
    <row r="62" spans="2:7" ht="127.5" outlineLevel="5">
      <c r="B62" s="17" t="s">
        <v>80</v>
      </c>
      <c r="C62" s="17" t="s">
        <v>36</v>
      </c>
      <c r="D62" s="23" t="s">
        <v>81</v>
      </c>
      <c r="E62" s="19">
        <v>23320000</v>
      </c>
      <c r="F62" s="19">
        <v>23320000</v>
      </c>
      <c r="G62" s="31">
        <f t="shared" si="4"/>
        <v>100</v>
      </c>
    </row>
    <row r="63" spans="2:7" ht="114.75" outlineLevel="7">
      <c r="B63" s="20" t="s">
        <v>80</v>
      </c>
      <c r="C63" s="20" t="s">
        <v>36</v>
      </c>
      <c r="D63" s="24" t="s">
        <v>81</v>
      </c>
      <c r="E63" s="22">
        <v>23320000</v>
      </c>
      <c r="F63" s="22">
        <v>23320000</v>
      </c>
      <c r="G63" s="31">
        <f t="shared" si="4"/>
        <v>100</v>
      </c>
    </row>
    <row r="64" spans="2:7" ht="114.75" outlineLevel="5">
      <c r="B64" s="17" t="s">
        <v>82</v>
      </c>
      <c r="C64" s="17" t="s">
        <v>36</v>
      </c>
      <c r="D64" s="23" t="s">
        <v>83</v>
      </c>
      <c r="E64" s="19">
        <v>1651200</v>
      </c>
      <c r="F64" s="19">
        <v>734328</v>
      </c>
      <c r="G64" s="31">
        <f t="shared" si="4"/>
        <v>44.472383720930232</v>
      </c>
    </row>
    <row r="65" spans="2:7" ht="102" outlineLevel="7">
      <c r="B65" s="20" t="s">
        <v>82</v>
      </c>
      <c r="C65" s="20" t="s">
        <v>36</v>
      </c>
      <c r="D65" s="24" t="s">
        <v>83</v>
      </c>
      <c r="E65" s="22">
        <v>1651200</v>
      </c>
      <c r="F65" s="22">
        <v>734328</v>
      </c>
      <c r="G65" s="31">
        <f t="shared" si="4"/>
        <v>44.472383720930232</v>
      </c>
    </row>
    <row r="66" spans="2:7" ht="127.5" outlineLevel="5">
      <c r="B66" s="17" t="s">
        <v>84</v>
      </c>
      <c r="C66" s="17" t="s">
        <v>36</v>
      </c>
      <c r="D66" s="23" t="s">
        <v>85</v>
      </c>
      <c r="E66" s="19">
        <v>1080000</v>
      </c>
      <c r="F66" s="19">
        <v>1080000</v>
      </c>
      <c r="G66" s="31">
        <f t="shared" si="4"/>
        <v>100</v>
      </c>
    </row>
    <row r="67" spans="2:7" ht="114.75" outlineLevel="7">
      <c r="B67" s="20" t="s">
        <v>84</v>
      </c>
      <c r="C67" s="20" t="s">
        <v>36</v>
      </c>
      <c r="D67" s="24" t="s">
        <v>85</v>
      </c>
      <c r="E67" s="22">
        <v>1080000</v>
      </c>
      <c r="F67" s="22">
        <v>1080000</v>
      </c>
      <c r="G67" s="31">
        <f t="shared" si="4"/>
        <v>100</v>
      </c>
    </row>
    <row r="68" spans="2:7" ht="127.5" outlineLevel="5">
      <c r="B68" s="17" t="s">
        <v>86</v>
      </c>
      <c r="C68" s="17" t="s">
        <v>36</v>
      </c>
      <c r="D68" s="23" t="s">
        <v>87</v>
      </c>
      <c r="E68" s="19">
        <v>19900000</v>
      </c>
      <c r="F68" s="19">
        <v>19900000</v>
      </c>
      <c r="G68" s="31">
        <f t="shared" si="4"/>
        <v>100</v>
      </c>
    </row>
    <row r="69" spans="2:7" ht="114.75" outlineLevel="7">
      <c r="B69" s="20" t="s">
        <v>86</v>
      </c>
      <c r="C69" s="20" t="s">
        <v>36</v>
      </c>
      <c r="D69" s="24" t="s">
        <v>87</v>
      </c>
      <c r="E69" s="22">
        <v>19900000</v>
      </c>
      <c r="F69" s="22">
        <v>19900000</v>
      </c>
      <c r="G69" s="31">
        <f t="shared" si="4"/>
        <v>100</v>
      </c>
    </row>
    <row r="70" spans="2:7" ht="102" outlineLevel="5">
      <c r="B70" s="17" t="s">
        <v>88</v>
      </c>
      <c r="C70" s="17" t="s">
        <v>36</v>
      </c>
      <c r="D70" s="23" t="s">
        <v>89</v>
      </c>
      <c r="E70" s="19">
        <v>1010591</v>
      </c>
      <c r="F70" s="19">
        <v>1010591</v>
      </c>
      <c r="G70" s="31">
        <f t="shared" si="4"/>
        <v>100</v>
      </c>
    </row>
    <row r="71" spans="2:7" ht="102" outlineLevel="7">
      <c r="B71" s="20" t="s">
        <v>88</v>
      </c>
      <c r="C71" s="20" t="s">
        <v>36</v>
      </c>
      <c r="D71" s="24" t="s">
        <v>89</v>
      </c>
      <c r="E71" s="22">
        <v>1010591</v>
      </c>
      <c r="F71" s="22">
        <v>1010591</v>
      </c>
      <c r="G71" s="31">
        <f t="shared" si="4"/>
        <v>100</v>
      </c>
    </row>
    <row r="72" spans="2:7" ht="127.5" outlineLevel="5">
      <c r="B72" s="17" t="s">
        <v>90</v>
      </c>
      <c r="C72" s="17" t="s">
        <v>36</v>
      </c>
      <c r="D72" s="23" t="s">
        <v>91</v>
      </c>
      <c r="E72" s="19">
        <v>102000</v>
      </c>
      <c r="F72" s="19">
        <v>102000</v>
      </c>
      <c r="G72" s="31">
        <f t="shared" si="4"/>
        <v>100</v>
      </c>
    </row>
    <row r="73" spans="2:7" ht="127.5" outlineLevel="7">
      <c r="B73" s="20" t="s">
        <v>90</v>
      </c>
      <c r="C73" s="20" t="s">
        <v>36</v>
      </c>
      <c r="D73" s="24" t="s">
        <v>91</v>
      </c>
      <c r="E73" s="22">
        <v>102000</v>
      </c>
      <c r="F73" s="22">
        <v>102000</v>
      </c>
      <c r="G73" s="31">
        <f t="shared" si="4"/>
        <v>100</v>
      </c>
    </row>
    <row r="74" spans="2:7" ht="89.25" outlineLevel="5">
      <c r="B74" s="17" t="s">
        <v>92</v>
      </c>
      <c r="C74" s="17" t="s">
        <v>36</v>
      </c>
      <c r="D74" s="23" t="s">
        <v>93</v>
      </c>
      <c r="E74" s="19">
        <v>499900</v>
      </c>
      <c r="F74" s="19">
        <v>499900</v>
      </c>
      <c r="G74" s="31">
        <f t="shared" si="4"/>
        <v>100</v>
      </c>
    </row>
    <row r="75" spans="2:7" ht="89.25" outlineLevel="7">
      <c r="B75" s="20" t="s">
        <v>92</v>
      </c>
      <c r="C75" s="20" t="s">
        <v>36</v>
      </c>
      <c r="D75" s="24" t="s">
        <v>93</v>
      </c>
      <c r="E75" s="22">
        <v>499900</v>
      </c>
      <c r="F75" s="22">
        <v>499900</v>
      </c>
      <c r="G75" s="31">
        <f t="shared" si="4"/>
        <v>100</v>
      </c>
    </row>
    <row r="76" spans="2:7" ht="102" outlineLevel="5">
      <c r="B76" s="17" t="s">
        <v>94</v>
      </c>
      <c r="C76" s="17" t="s">
        <v>36</v>
      </c>
      <c r="D76" s="23" t="s">
        <v>95</v>
      </c>
      <c r="E76" s="19">
        <v>19266475</v>
      </c>
      <c r="F76" s="19">
        <v>19266475</v>
      </c>
      <c r="G76" s="31">
        <f t="shared" si="4"/>
        <v>100</v>
      </c>
    </row>
    <row r="77" spans="2:7" ht="102" outlineLevel="7">
      <c r="B77" s="20" t="s">
        <v>94</v>
      </c>
      <c r="C77" s="20" t="s">
        <v>36</v>
      </c>
      <c r="D77" s="24" t="s">
        <v>95</v>
      </c>
      <c r="E77" s="22">
        <v>19266475</v>
      </c>
      <c r="F77" s="22">
        <v>19266475</v>
      </c>
      <c r="G77" s="31">
        <f t="shared" si="4"/>
        <v>100</v>
      </c>
    </row>
    <row r="78" spans="2:7" ht="76.5" outlineLevel="5">
      <c r="B78" s="17" t="s">
        <v>96</v>
      </c>
      <c r="C78" s="17" t="s">
        <v>36</v>
      </c>
      <c r="D78" s="18" t="s">
        <v>97</v>
      </c>
      <c r="E78" s="19">
        <v>403400</v>
      </c>
      <c r="F78" s="19">
        <v>403400</v>
      </c>
      <c r="G78" s="31">
        <f t="shared" si="4"/>
        <v>100</v>
      </c>
    </row>
    <row r="79" spans="2:7" ht="76.5" outlineLevel="7">
      <c r="B79" s="20" t="s">
        <v>96</v>
      </c>
      <c r="C79" s="20" t="s">
        <v>36</v>
      </c>
      <c r="D79" s="21" t="s">
        <v>97</v>
      </c>
      <c r="E79" s="22">
        <v>403400</v>
      </c>
      <c r="F79" s="22">
        <v>403400</v>
      </c>
      <c r="G79" s="31">
        <f t="shared" si="4"/>
        <v>100</v>
      </c>
    </row>
    <row r="80" spans="2:7" ht="89.25" outlineLevel="5">
      <c r="B80" s="17" t="s">
        <v>98</v>
      </c>
      <c r="C80" s="17" t="s">
        <v>36</v>
      </c>
      <c r="D80" s="23" t="s">
        <v>99</v>
      </c>
      <c r="E80" s="19">
        <v>337300</v>
      </c>
      <c r="F80" s="19">
        <v>337300</v>
      </c>
      <c r="G80" s="31">
        <f t="shared" si="4"/>
        <v>100</v>
      </c>
    </row>
    <row r="81" spans="2:7" ht="89.25" outlineLevel="7">
      <c r="B81" s="20" t="s">
        <v>98</v>
      </c>
      <c r="C81" s="20" t="s">
        <v>36</v>
      </c>
      <c r="D81" s="24" t="s">
        <v>99</v>
      </c>
      <c r="E81" s="22">
        <v>337300</v>
      </c>
      <c r="F81" s="22">
        <v>337300</v>
      </c>
      <c r="G81" s="31">
        <f t="shared" si="4"/>
        <v>100</v>
      </c>
    </row>
    <row r="82" spans="2:7" ht="89.25" outlineLevel="5">
      <c r="B82" s="17" t="s">
        <v>100</v>
      </c>
      <c r="C82" s="17" t="s">
        <v>36</v>
      </c>
      <c r="D82" s="23" t="s">
        <v>101</v>
      </c>
      <c r="E82" s="19">
        <v>27398600</v>
      </c>
      <c r="F82" s="19">
        <v>27398600</v>
      </c>
      <c r="G82" s="31">
        <f t="shared" si="4"/>
        <v>100</v>
      </c>
    </row>
    <row r="83" spans="2:7" ht="76.5" outlineLevel="7">
      <c r="B83" s="20" t="s">
        <v>100</v>
      </c>
      <c r="C83" s="20" t="s">
        <v>36</v>
      </c>
      <c r="D83" s="24" t="s">
        <v>101</v>
      </c>
      <c r="E83" s="22">
        <v>27398600</v>
      </c>
      <c r="F83" s="22">
        <v>27398600</v>
      </c>
      <c r="G83" s="31">
        <f t="shared" si="4"/>
        <v>100</v>
      </c>
    </row>
    <row r="84" spans="2:7" ht="89.25" outlineLevel="5">
      <c r="B84" s="17" t="s">
        <v>102</v>
      </c>
      <c r="C84" s="17" t="s">
        <v>36</v>
      </c>
      <c r="D84" s="23" t="s">
        <v>103</v>
      </c>
      <c r="E84" s="19">
        <v>13967500</v>
      </c>
      <c r="F84" s="19">
        <v>13224431.49</v>
      </c>
      <c r="G84" s="31">
        <f t="shared" si="4"/>
        <v>94.680017827098624</v>
      </c>
    </row>
    <row r="85" spans="2:7" ht="89.25" outlineLevel="7">
      <c r="B85" s="20" t="s">
        <v>102</v>
      </c>
      <c r="C85" s="20" t="s">
        <v>36</v>
      </c>
      <c r="D85" s="24" t="s">
        <v>103</v>
      </c>
      <c r="E85" s="22">
        <v>13967500</v>
      </c>
      <c r="F85" s="22">
        <v>13224431.49</v>
      </c>
      <c r="G85" s="31">
        <f t="shared" si="4"/>
        <v>94.680017827098624</v>
      </c>
    </row>
    <row r="86" spans="2:7" ht="102" outlineLevel="5">
      <c r="B86" s="17" t="s">
        <v>104</v>
      </c>
      <c r="C86" s="17" t="s">
        <v>36</v>
      </c>
      <c r="D86" s="23" t="s">
        <v>105</v>
      </c>
      <c r="E86" s="19">
        <v>1110000</v>
      </c>
      <c r="F86" s="19">
        <v>1110000</v>
      </c>
      <c r="G86" s="31">
        <f t="shared" si="4"/>
        <v>100</v>
      </c>
    </row>
    <row r="87" spans="2:7" ht="89.25" outlineLevel="7">
      <c r="B87" s="20" t="s">
        <v>104</v>
      </c>
      <c r="C87" s="20" t="s">
        <v>36</v>
      </c>
      <c r="D87" s="24" t="s">
        <v>105</v>
      </c>
      <c r="E87" s="22">
        <v>1110000</v>
      </c>
      <c r="F87" s="22">
        <v>1110000</v>
      </c>
      <c r="G87" s="31">
        <f t="shared" si="4"/>
        <v>100</v>
      </c>
    </row>
    <row r="88" spans="2:7" ht="242.25" outlineLevel="5">
      <c r="B88" s="17" t="s">
        <v>106</v>
      </c>
      <c r="C88" s="17" t="s">
        <v>36</v>
      </c>
      <c r="D88" s="23" t="s">
        <v>107</v>
      </c>
      <c r="E88" s="19">
        <v>18840000</v>
      </c>
      <c r="F88" s="19">
        <v>17507534</v>
      </c>
      <c r="G88" s="31">
        <f t="shared" si="4"/>
        <v>92.927462845010609</v>
      </c>
    </row>
    <row r="89" spans="2:7" ht="229.5" outlineLevel="7">
      <c r="B89" s="20" t="s">
        <v>106</v>
      </c>
      <c r="C89" s="20" t="s">
        <v>36</v>
      </c>
      <c r="D89" s="24" t="s">
        <v>107</v>
      </c>
      <c r="E89" s="22">
        <v>18840000</v>
      </c>
      <c r="F89" s="22">
        <v>17507534</v>
      </c>
      <c r="G89" s="31">
        <f t="shared" si="4"/>
        <v>92.927462845010609</v>
      </c>
    </row>
    <row r="90" spans="2:7" ht="102" outlineLevel="5">
      <c r="B90" s="17" t="s">
        <v>108</v>
      </c>
      <c r="C90" s="17" t="s">
        <v>36</v>
      </c>
      <c r="D90" s="23" t="s">
        <v>109</v>
      </c>
      <c r="E90" s="19">
        <v>2503871.7599999998</v>
      </c>
      <c r="F90" s="19">
        <v>2503871.73</v>
      </c>
      <c r="G90" s="31">
        <f t="shared" si="4"/>
        <v>99.999998801855583</v>
      </c>
    </row>
    <row r="91" spans="2:7" ht="102" outlineLevel="7">
      <c r="B91" s="20" t="s">
        <v>108</v>
      </c>
      <c r="C91" s="20" t="s">
        <v>36</v>
      </c>
      <c r="D91" s="24" t="s">
        <v>109</v>
      </c>
      <c r="E91" s="22">
        <v>2503871.7599999998</v>
      </c>
      <c r="F91" s="22">
        <v>2503871.73</v>
      </c>
      <c r="G91" s="31">
        <f t="shared" si="4"/>
        <v>99.999998801855583</v>
      </c>
    </row>
    <row r="92" spans="2:7" ht="153" outlineLevel="5">
      <c r="B92" s="17" t="s">
        <v>110</v>
      </c>
      <c r="C92" s="17" t="s">
        <v>36</v>
      </c>
      <c r="D92" s="23" t="s">
        <v>111</v>
      </c>
      <c r="E92" s="19">
        <v>1607000</v>
      </c>
      <c r="F92" s="19">
        <v>1607000</v>
      </c>
      <c r="G92" s="31">
        <f t="shared" si="4"/>
        <v>100</v>
      </c>
    </row>
    <row r="93" spans="2:7" ht="140.25" outlineLevel="7">
      <c r="B93" s="20" t="s">
        <v>110</v>
      </c>
      <c r="C93" s="20" t="s">
        <v>36</v>
      </c>
      <c r="D93" s="24" t="s">
        <v>111</v>
      </c>
      <c r="E93" s="22">
        <v>1607000</v>
      </c>
      <c r="F93" s="22">
        <v>1607000</v>
      </c>
      <c r="G93" s="31">
        <f t="shared" si="4"/>
        <v>100</v>
      </c>
    </row>
    <row r="94" spans="2:7" ht="140.25" outlineLevel="5">
      <c r="B94" s="17" t="s">
        <v>112</v>
      </c>
      <c r="C94" s="17" t="s">
        <v>36</v>
      </c>
      <c r="D94" s="23" t="s">
        <v>113</v>
      </c>
      <c r="E94" s="19">
        <v>2961800</v>
      </c>
      <c r="F94" s="19">
        <v>2906543.47</v>
      </c>
      <c r="G94" s="31">
        <f t="shared" si="4"/>
        <v>98.134359848740644</v>
      </c>
    </row>
    <row r="95" spans="2:7" ht="127.5" outlineLevel="7">
      <c r="B95" s="20" t="s">
        <v>112</v>
      </c>
      <c r="C95" s="20" t="s">
        <v>36</v>
      </c>
      <c r="D95" s="24" t="s">
        <v>113</v>
      </c>
      <c r="E95" s="22">
        <v>2961800</v>
      </c>
      <c r="F95" s="22">
        <v>2906543.47</v>
      </c>
      <c r="G95" s="31">
        <f t="shared" si="4"/>
        <v>98.134359848740644</v>
      </c>
    </row>
    <row r="96" spans="2:7" ht="25.5" outlineLevel="2">
      <c r="B96" s="17" t="s">
        <v>114</v>
      </c>
      <c r="C96" s="17" t="s">
        <v>36</v>
      </c>
      <c r="D96" s="18" t="s">
        <v>115</v>
      </c>
      <c r="E96" s="19">
        <v>1773231794.6800001</v>
      </c>
      <c r="F96" s="19">
        <v>1769730791.71</v>
      </c>
      <c r="G96" s="31">
        <f t="shared" ref="G96:G159" si="5">F96/E96*100</f>
        <v>99.802563715555763</v>
      </c>
    </row>
    <row r="97" spans="2:7" ht="38.25" outlineLevel="3">
      <c r="B97" s="17" t="s">
        <v>116</v>
      </c>
      <c r="C97" s="17" t="s">
        <v>36</v>
      </c>
      <c r="D97" s="18" t="s">
        <v>117</v>
      </c>
      <c r="E97" s="19">
        <v>1770029311.9000001</v>
      </c>
      <c r="F97" s="19">
        <v>1766596091.71</v>
      </c>
      <c r="G97" s="31">
        <f t="shared" si="5"/>
        <v>99.806035969748166</v>
      </c>
    </row>
    <row r="98" spans="2:7" ht="38.25" outlineLevel="4">
      <c r="B98" s="17" t="s">
        <v>118</v>
      </c>
      <c r="C98" s="17" t="s">
        <v>36</v>
      </c>
      <c r="D98" s="18" t="s">
        <v>119</v>
      </c>
      <c r="E98" s="19">
        <v>1770029311.9000001</v>
      </c>
      <c r="F98" s="19">
        <v>1766596091.71</v>
      </c>
      <c r="G98" s="31">
        <f t="shared" si="5"/>
        <v>99.806035969748166</v>
      </c>
    </row>
    <row r="99" spans="2:7" ht="127.5" outlineLevel="5">
      <c r="B99" s="17" t="s">
        <v>120</v>
      </c>
      <c r="C99" s="17" t="s">
        <v>36</v>
      </c>
      <c r="D99" s="23" t="s">
        <v>121</v>
      </c>
      <c r="E99" s="19">
        <v>1091700</v>
      </c>
      <c r="F99" s="19">
        <v>1027839.4</v>
      </c>
      <c r="G99" s="31">
        <f t="shared" si="5"/>
        <v>94.150352660987451</v>
      </c>
    </row>
    <row r="100" spans="2:7" ht="127.5" outlineLevel="7">
      <c r="B100" s="20" t="s">
        <v>120</v>
      </c>
      <c r="C100" s="20" t="s">
        <v>36</v>
      </c>
      <c r="D100" s="24" t="s">
        <v>121</v>
      </c>
      <c r="E100" s="22">
        <v>1091700</v>
      </c>
      <c r="F100" s="22">
        <v>1027839.4</v>
      </c>
      <c r="G100" s="31">
        <f t="shared" si="5"/>
        <v>94.150352660987451</v>
      </c>
    </row>
    <row r="101" spans="2:7" ht="178.5" outlineLevel="5">
      <c r="B101" s="17" t="s">
        <v>122</v>
      </c>
      <c r="C101" s="17" t="s">
        <v>36</v>
      </c>
      <c r="D101" s="23" t="s">
        <v>123</v>
      </c>
      <c r="E101" s="19">
        <v>2825500</v>
      </c>
      <c r="F101" s="19">
        <v>2228246.52</v>
      </c>
      <c r="G101" s="31">
        <f t="shared" si="5"/>
        <v>78.862025128295869</v>
      </c>
    </row>
    <row r="102" spans="2:7" ht="153" outlineLevel="7">
      <c r="B102" s="20" t="s">
        <v>122</v>
      </c>
      <c r="C102" s="20" t="s">
        <v>36</v>
      </c>
      <c r="D102" s="24" t="s">
        <v>123</v>
      </c>
      <c r="E102" s="22">
        <v>2825500</v>
      </c>
      <c r="F102" s="22">
        <v>2228246.52</v>
      </c>
      <c r="G102" s="31">
        <f t="shared" si="5"/>
        <v>78.862025128295869</v>
      </c>
    </row>
    <row r="103" spans="2:7" ht="229.5" outlineLevel="5">
      <c r="B103" s="17" t="s">
        <v>124</v>
      </c>
      <c r="C103" s="17" t="s">
        <v>36</v>
      </c>
      <c r="D103" s="23" t="s">
        <v>125</v>
      </c>
      <c r="E103" s="19">
        <v>2174400</v>
      </c>
      <c r="F103" s="19">
        <v>2174077</v>
      </c>
      <c r="G103" s="31">
        <f t="shared" si="5"/>
        <v>99.985145327446659</v>
      </c>
    </row>
    <row r="104" spans="2:7" ht="204" outlineLevel="7">
      <c r="B104" s="20" t="s">
        <v>124</v>
      </c>
      <c r="C104" s="20" t="s">
        <v>36</v>
      </c>
      <c r="D104" s="24" t="s">
        <v>125</v>
      </c>
      <c r="E104" s="22">
        <v>2174400</v>
      </c>
      <c r="F104" s="22">
        <v>2174077</v>
      </c>
      <c r="G104" s="31">
        <f t="shared" si="5"/>
        <v>99.985145327446659</v>
      </c>
    </row>
    <row r="105" spans="2:7" ht="178.5" outlineLevel="5">
      <c r="B105" s="17" t="s">
        <v>126</v>
      </c>
      <c r="C105" s="17" t="s">
        <v>36</v>
      </c>
      <c r="D105" s="23" t="s">
        <v>127</v>
      </c>
      <c r="E105" s="19">
        <v>275000</v>
      </c>
      <c r="F105" s="19">
        <v>274951.02</v>
      </c>
      <c r="G105" s="31">
        <f t="shared" si="5"/>
        <v>99.982189090909102</v>
      </c>
    </row>
    <row r="106" spans="2:7" ht="153" outlineLevel="7">
      <c r="B106" s="20" t="s">
        <v>126</v>
      </c>
      <c r="C106" s="20" t="s">
        <v>36</v>
      </c>
      <c r="D106" s="24" t="s">
        <v>127</v>
      </c>
      <c r="E106" s="22">
        <v>275000</v>
      </c>
      <c r="F106" s="22">
        <v>274951.02</v>
      </c>
      <c r="G106" s="31">
        <f t="shared" si="5"/>
        <v>99.982189090909102</v>
      </c>
    </row>
    <row r="107" spans="2:7" ht="153" outlineLevel="5">
      <c r="B107" s="17" t="s">
        <v>128</v>
      </c>
      <c r="C107" s="17" t="s">
        <v>36</v>
      </c>
      <c r="D107" s="23" t="s">
        <v>129</v>
      </c>
      <c r="E107" s="19">
        <v>3277000</v>
      </c>
      <c r="F107" s="19">
        <v>3274612.02</v>
      </c>
      <c r="G107" s="31">
        <f t="shared" si="5"/>
        <v>99.927129081476963</v>
      </c>
    </row>
    <row r="108" spans="2:7" ht="140.25" outlineLevel="7">
      <c r="B108" s="20" t="s">
        <v>128</v>
      </c>
      <c r="C108" s="20" t="s">
        <v>36</v>
      </c>
      <c r="D108" s="24" t="s">
        <v>129</v>
      </c>
      <c r="E108" s="22">
        <v>3277000</v>
      </c>
      <c r="F108" s="22">
        <v>3274612.02</v>
      </c>
      <c r="G108" s="31">
        <f t="shared" si="5"/>
        <v>99.927129081476963</v>
      </c>
    </row>
    <row r="109" spans="2:7" ht="191.25" outlineLevel="5">
      <c r="B109" s="17" t="s">
        <v>130</v>
      </c>
      <c r="C109" s="17" t="s">
        <v>36</v>
      </c>
      <c r="D109" s="23" t="s">
        <v>131</v>
      </c>
      <c r="E109" s="19">
        <v>4445600</v>
      </c>
      <c r="F109" s="19">
        <v>4445600</v>
      </c>
      <c r="G109" s="31">
        <f t="shared" si="5"/>
        <v>100</v>
      </c>
    </row>
    <row r="110" spans="2:7" ht="178.5" outlineLevel="7">
      <c r="B110" s="20" t="s">
        <v>130</v>
      </c>
      <c r="C110" s="20" t="s">
        <v>36</v>
      </c>
      <c r="D110" s="24" t="s">
        <v>131</v>
      </c>
      <c r="E110" s="22">
        <v>4445600</v>
      </c>
      <c r="F110" s="22">
        <v>4445600</v>
      </c>
      <c r="G110" s="31">
        <f t="shared" si="5"/>
        <v>100</v>
      </c>
    </row>
    <row r="111" spans="2:7" ht="267.75" outlineLevel="5">
      <c r="B111" s="17" t="s">
        <v>132</v>
      </c>
      <c r="C111" s="17" t="s">
        <v>36</v>
      </c>
      <c r="D111" s="23" t="s">
        <v>133</v>
      </c>
      <c r="E111" s="19">
        <v>69916610.900000006</v>
      </c>
      <c r="F111" s="19">
        <v>69706365</v>
      </c>
      <c r="G111" s="31">
        <f t="shared" si="5"/>
        <v>99.699290487205232</v>
      </c>
    </row>
    <row r="112" spans="2:7" ht="229.5" outlineLevel="7">
      <c r="B112" s="20" t="s">
        <v>132</v>
      </c>
      <c r="C112" s="20" t="s">
        <v>36</v>
      </c>
      <c r="D112" s="24" t="s">
        <v>133</v>
      </c>
      <c r="E112" s="22">
        <v>69916610.900000006</v>
      </c>
      <c r="F112" s="22">
        <v>69706365</v>
      </c>
      <c r="G112" s="31">
        <f t="shared" si="5"/>
        <v>99.699290487205232</v>
      </c>
    </row>
    <row r="113" spans="2:7" ht="267.75" outlineLevel="5">
      <c r="B113" s="17" t="s">
        <v>134</v>
      </c>
      <c r="C113" s="17" t="s">
        <v>36</v>
      </c>
      <c r="D113" s="23" t="s">
        <v>135</v>
      </c>
      <c r="E113" s="19">
        <v>71348360</v>
      </c>
      <c r="F113" s="19">
        <v>70928344</v>
      </c>
      <c r="G113" s="31">
        <f t="shared" si="5"/>
        <v>99.411316532012791</v>
      </c>
    </row>
    <row r="114" spans="2:7" ht="229.5" outlineLevel="7">
      <c r="B114" s="20" t="s">
        <v>134</v>
      </c>
      <c r="C114" s="20" t="s">
        <v>36</v>
      </c>
      <c r="D114" s="24" t="s">
        <v>135</v>
      </c>
      <c r="E114" s="22">
        <v>71348360</v>
      </c>
      <c r="F114" s="22">
        <v>70928344</v>
      </c>
      <c r="G114" s="31">
        <f t="shared" si="5"/>
        <v>99.411316532012791</v>
      </c>
    </row>
    <row r="115" spans="2:7" ht="127.5" outlineLevel="5">
      <c r="B115" s="17" t="s">
        <v>136</v>
      </c>
      <c r="C115" s="17" t="s">
        <v>36</v>
      </c>
      <c r="D115" s="23" t="s">
        <v>137</v>
      </c>
      <c r="E115" s="19">
        <v>9600</v>
      </c>
      <c r="F115" s="19">
        <v>6333.34</v>
      </c>
      <c r="G115" s="31">
        <f t="shared" si="5"/>
        <v>65.972291666666678</v>
      </c>
    </row>
    <row r="116" spans="2:7" ht="114.75" outlineLevel="7">
      <c r="B116" s="20" t="s">
        <v>136</v>
      </c>
      <c r="C116" s="20" t="s">
        <v>36</v>
      </c>
      <c r="D116" s="24" t="s">
        <v>137</v>
      </c>
      <c r="E116" s="22">
        <v>9600</v>
      </c>
      <c r="F116" s="22">
        <v>6333.34</v>
      </c>
      <c r="G116" s="31">
        <f t="shared" si="5"/>
        <v>65.972291666666678</v>
      </c>
    </row>
    <row r="117" spans="2:7" ht="153" outlineLevel="5">
      <c r="B117" s="17" t="s">
        <v>138</v>
      </c>
      <c r="C117" s="17" t="s">
        <v>36</v>
      </c>
      <c r="D117" s="23" t="s">
        <v>139</v>
      </c>
      <c r="E117" s="19">
        <v>998900</v>
      </c>
      <c r="F117" s="19">
        <v>998900</v>
      </c>
      <c r="G117" s="31">
        <f t="shared" si="5"/>
        <v>100</v>
      </c>
    </row>
    <row r="118" spans="2:7" ht="140.25" outlineLevel="7">
      <c r="B118" s="20" t="s">
        <v>138</v>
      </c>
      <c r="C118" s="20" t="s">
        <v>36</v>
      </c>
      <c r="D118" s="24" t="s">
        <v>139</v>
      </c>
      <c r="E118" s="22">
        <v>998900</v>
      </c>
      <c r="F118" s="22">
        <v>998900</v>
      </c>
      <c r="G118" s="31">
        <f t="shared" si="5"/>
        <v>100</v>
      </c>
    </row>
    <row r="119" spans="2:7" ht="89.25" outlineLevel="5">
      <c r="B119" s="17" t="s">
        <v>140</v>
      </c>
      <c r="C119" s="17" t="s">
        <v>36</v>
      </c>
      <c r="D119" s="23" t="s">
        <v>141</v>
      </c>
      <c r="E119" s="19">
        <v>104800</v>
      </c>
      <c r="F119" s="19">
        <v>104800</v>
      </c>
      <c r="G119" s="31">
        <f t="shared" si="5"/>
        <v>100</v>
      </c>
    </row>
    <row r="120" spans="2:7" ht="76.5" outlineLevel="7">
      <c r="B120" s="20" t="s">
        <v>140</v>
      </c>
      <c r="C120" s="20" t="s">
        <v>36</v>
      </c>
      <c r="D120" s="24" t="s">
        <v>141</v>
      </c>
      <c r="E120" s="22">
        <v>104800</v>
      </c>
      <c r="F120" s="22">
        <v>104800</v>
      </c>
      <c r="G120" s="31">
        <f t="shared" si="5"/>
        <v>100</v>
      </c>
    </row>
    <row r="121" spans="2:7" ht="140.25" outlineLevel="5">
      <c r="B121" s="17" t="s">
        <v>142</v>
      </c>
      <c r="C121" s="17" t="s">
        <v>36</v>
      </c>
      <c r="D121" s="23" t="s">
        <v>143</v>
      </c>
      <c r="E121" s="19">
        <v>1003800</v>
      </c>
      <c r="F121" s="19">
        <v>1003800</v>
      </c>
      <c r="G121" s="31">
        <f t="shared" si="5"/>
        <v>100</v>
      </c>
    </row>
    <row r="122" spans="2:7" ht="127.5" outlineLevel="7">
      <c r="B122" s="20" t="s">
        <v>142</v>
      </c>
      <c r="C122" s="20" t="s">
        <v>36</v>
      </c>
      <c r="D122" s="24" t="s">
        <v>143</v>
      </c>
      <c r="E122" s="22">
        <v>1003800</v>
      </c>
      <c r="F122" s="22">
        <v>1003800</v>
      </c>
      <c r="G122" s="31">
        <f t="shared" si="5"/>
        <v>100</v>
      </c>
    </row>
    <row r="123" spans="2:7" ht="153" outlineLevel="5">
      <c r="B123" s="17" t="s">
        <v>144</v>
      </c>
      <c r="C123" s="17" t="s">
        <v>36</v>
      </c>
      <c r="D123" s="23" t="s">
        <v>145</v>
      </c>
      <c r="E123" s="19">
        <v>125500</v>
      </c>
      <c r="F123" s="19">
        <v>0</v>
      </c>
      <c r="G123" s="31">
        <f t="shared" si="5"/>
        <v>0</v>
      </c>
    </row>
    <row r="124" spans="2:7" ht="153" outlineLevel="7">
      <c r="B124" s="20" t="s">
        <v>144</v>
      </c>
      <c r="C124" s="20" t="s">
        <v>36</v>
      </c>
      <c r="D124" s="24" t="s">
        <v>145</v>
      </c>
      <c r="E124" s="22">
        <v>125500</v>
      </c>
      <c r="F124" s="22">
        <v>0</v>
      </c>
      <c r="G124" s="31">
        <f t="shared" si="5"/>
        <v>0</v>
      </c>
    </row>
    <row r="125" spans="2:7" ht="102" outlineLevel="5">
      <c r="B125" s="17" t="s">
        <v>146</v>
      </c>
      <c r="C125" s="17" t="s">
        <v>36</v>
      </c>
      <c r="D125" s="23" t="s">
        <v>147</v>
      </c>
      <c r="E125" s="19">
        <v>354628</v>
      </c>
      <c r="F125" s="19">
        <v>354628</v>
      </c>
      <c r="G125" s="31">
        <f t="shared" si="5"/>
        <v>100</v>
      </c>
    </row>
    <row r="126" spans="2:7" ht="102" outlineLevel="7">
      <c r="B126" s="20" t="s">
        <v>146</v>
      </c>
      <c r="C126" s="20" t="s">
        <v>36</v>
      </c>
      <c r="D126" s="24" t="s">
        <v>147</v>
      </c>
      <c r="E126" s="22">
        <v>354628</v>
      </c>
      <c r="F126" s="22">
        <v>354628</v>
      </c>
      <c r="G126" s="31">
        <f t="shared" si="5"/>
        <v>100</v>
      </c>
    </row>
    <row r="127" spans="2:7" ht="153" outlineLevel="5">
      <c r="B127" s="17" t="s">
        <v>148</v>
      </c>
      <c r="C127" s="17" t="s">
        <v>36</v>
      </c>
      <c r="D127" s="23" t="s">
        <v>149</v>
      </c>
      <c r="E127" s="19">
        <v>3101900</v>
      </c>
      <c r="F127" s="19">
        <v>3101900</v>
      </c>
      <c r="G127" s="31">
        <f t="shared" si="5"/>
        <v>100</v>
      </c>
    </row>
    <row r="128" spans="2:7" ht="140.25" outlineLevel="7">
      <c r="B128" s="20" t="s">
        <v>148</v>
      </c>
      <c r="C128" s="20" t="s">
        <v>36</v>
      </c>
      <c r="D128" s="24" t="s">
        <v>149</v>
      </c>
      <c r="E128" s="22">
        <v>3101900</v>
      </c>
      <c r="F128" s="22">
        <v>3101900</v>
      </c>
      <c r="G128" s="31">
        <f t="shared" si="5"/>
        <v>100</v>
      </c>
    </row>
    <row r="129" spans="2:7" ht="178.5" outlineLevel="5">
      <c r="B129" s="17" t="s">
        <v>150</v>
      </c>
      <c r="C129" s="17" t="s">
        <v>36</v>
      </c>
      <c r="D129" s="23" t="s">
        <v>151</v>
      </c>
      <c r="E129" s="19">
        <v>6532300</v>
      </c>
      <c r="F129" s="19">
        <v>6374893.9000000004</v>
      </c>
      <c r="G129" s="31">
        <f t="shared" si="5"/>
        <v>97.590341839780791</v>
      </c>
    </row>
    <row r="130" spans="2:7" ht="153" outlineLevel="7">
      <c r="B130" s="20" t="s">
        <v>150</v>
      </c>
      <c r="C130" s="20" t="s">
        <v>36</v>
      </c>
      <c r="D130" s="24" t="s">
        <v>151</v>
      </c>
      <c r="E130" s="22">
        <v>6532300</v>
      </c>
      <c r="F130" s="22">
        <v>6374893.9000000004</v>
      </c>
      <c r="G130" s="31">
        <f t="shared" si="5"/>
        <v>97.590341839780791</v>
      </c>
    </row>
    <row r="131" spans="2:7" ht="153" outlineLevel="5">
      <c r="B131" s="17" t="s">
        <v>152</v>
      </c>
      <c r="C131" s="17" t="s">
        <v>36</v>
      </c>
      <c r="D131" s="23" t="s">
        <v>153</v>
      </c>
      <c r="E131" s="19">
        <v>192900</v>
      </c>
      <c r="F131" s="19">
        <v>192228.16</v>
      </c>
      <c r="G131" s="31">
        <f t="shared" si="5"/>
        <v>99.65171591498185</v>
      </c>
    </row>
    <row r="132" spans="2:7" ht="140.25" outlineLevel="7">
      <c r="B132" s="20" t="s">
        <v>152</v>
      </c>
      <c r="C132" s="20" t="s">
        <v>36</v>
      </c>
      <c r="D132" s="24" t="s">
        <v>153</v>
      </c>
      <c r="E132" s="22">
        <v>192900</v>
      </c>
      <c r="F132" s="22">
        <v>192228.16</v>
      </c>
      <c r="G132" s="31">
        <f t="shared" si="5"/>
        <v>99.65171591498185</v>
      </c>
    </row>
    <row r="133" spans="2:7" ht="204" outlineLevel="5">
      <c r="B133" s="17" t="s">
        <v>154</v>
      </c>
      <c r="C133" s="17" t="s">
        <v>36</v>
      </c>
      <c r="D133" s="23" t="s">
        <v>155</v>
      </c>
      <c r="E133" s="19">
        <v>9592690</v>
      </c>
      <c r="F133" s="19">
        <v>9592689.75</v>
      </c>
      <c r="G133" s="31">
        <f t="shared" si="5"/>
        <v>99.999997393848858</v>
      </c>
    </row>
    <row r="134" spans="2:7" ht="191.25" outlineLevel="7">
      <c r="B134" s="20" t="s">
        <v>154</v>
      </c>
      <c r="C134" s="20" t="s">
        <v>36</v>
      </c>
      <c r="D134" s="24" t="s">
        <v>155</v>
      </c>
      <c r="E134" s="22">
        <v>9592690</v>
      </c>
      <c r="F134" s="22">
        <v>9592689.75</v>
      </c>
      <c r="G134" s="31">
        <f t="shared" si="5"/>
        <v>99.999997393848858</v>
      </c>
    </row>
    <row r="135" spans="2:7" ht="153" outlineLevel="5">
      <c r="B135" s="17" t="s">
        <v>156</v>
      </c>
      <c r="C135" s="17" t="s">
        <v>36</v>
      </c>
      <c r="D135" s="23" t="s">
        <v>157</v>
      </c>
      <c r="E135" s="19">
        <v>143000</v>
      </c>
      <c r="F135" s="19">
        <v>142991.67000000001</v>
      </c>
      <c r="G135" s="31">
        <f t="shared" si="5"/>
        <v>99.994174825174838</v>
      </c>
    </row>
    <row r="136" spans="2:7" ht="127.5" outlineLevel="7">
      <c r="B136" s="20" t="s">
        <v>156</v>
      </c>
      <c r="C136" s="20" t="s">
        <v>36</v>
      </c>
      <c r="D136" s="24" t="s">
        <v>157</v>
      </c>
      <c r="E136" s="22">
        <v>143000</v>
      </c>
      <c r="F136" s="22">
        <v>142991.67000000001</v>
      </c>
      <c r="G136" s="31">
        <f t="shared" si="5"/>
        <v>99.994174825174838</v>
      </c>
    </row>
    <row r="137" spans="2:7" ht="255" outlineLevel="5">
      <c r="B137" s="17" t="s">
        <v>158</v>
      </c>
      <c r="C137" s="17" t="s">
        <v>36</v>
      </c>
      <c r="D137" s="23" t="s">
        <v>159</v>
      </c>
      <c r="E137" s="19">
        <v>1216300</v>
      </c>
      <c r="F137" s="19">
        <v>701331.68</v>
      </c>
      <c r="G137" s="31">
        <f t="shared" si="5"/>
        <v>57.661077036915245</v>
      </c>
    </row>
    <row r="138" spans="2:7" ht="216.75" outlineLevel="7">
      <c r="B138" s="20" t="s">
        <v>158</v>
      </c>
      <c r="C138" s="20" t="s">
        <v>36</v>
      </c>
      <c r="D138" s="24" t="s">
        <v>159</v>
      </c>
      <c r="E138" s="22">
        <v>1216300</v>
      </c>
      <c r="F138" s="22">
        <v>701331.68</v>
      </c>
      <c r="G138" s="31">
        <f t="shared" si="5"/>
        <v>57.661077036915245</v>
      </c>
    </row>
    <row r="139" spans="2:7" ht="318.75" outlineLevel="5">
      <c r="B139" s="17" t="s">
        <v>160</v>
      </c>
      <c r="C139" s="17" t="s">
        <v>36</v>
      </c>
      <c r="D139" s="23" t="s">
        <v>161</v>
      </c>
      <c r="E139" s="19">
        <v>1217000</v>
      </c>
      <c r="F139" s="19">
        <v>1193425</v>
      </c>
      <c r="G139" s="31">
        <f t="shared" si="5"/>
        <v>98.062859490550537</v>
      </c>
    </row>
    <row r="140" spans="2:7" ht="293.25" outlineLevel="7">
      <c r="B140" s="20" t="s">
        <v>160</v>
      </c>
      <c r="C140" s="20" t="s">
        <v>36</v>
      </c>
      <c r="D140" s="24" t="s">
        <v>161</v>
      </c>
      <c r="E140" s="22">
        <v>1217000</v>
      </c>
      <c r="F140" s="22">
        <v>1193425</v>
      </c>
      <c r="G140" s="31">
        <f t="shared" si="5"/>
        <v>98.062859490550537</v>
      </c>
    </row>
    <row r="141" spans="2:7" ht="229.5" outlineLevel="5">
      <c r="B141" s="17" t="s">
        <v>162</v>
      </c>
      <c r="C141" s="17" t="s">
        <v>36</v>
      </c>
      <c r="D141" s="23" t="s">
        <v>163</v>
      </c>
      <c r="E141" s="19">
        <v>94800</v>
      </c>
      <c r="F141" s="19">
        <v>94800</v>
      </c>
      <c r="G141" s="31">
        <f t="shared" si="5"/>
        <v>100</v>
      </c>
    </row>
    <row r="142" spans="2:7" ht="204" outlineLevel="7">
      <c r="B142" s="20" t="s">
        <v>162</v>
      </c>
      <c r="C142" s="20" t="s">
        <v>36</v>
      </c>
      <c r="D142" s="24" t="s">
        <v>163</v>
      </c>
      <c r="E142" s="22">
        <v>94800</v>
      </c>
      <c r="F142" s="22">
        <v>94800</v>
      </c>
      <c r="G142" s="31">
        <f t="shared" si="5"/>
        <v>100</v>
      </c>
    </row>
    <row r="143" spans="2:7" ht="127.5" outlineLevel="5">
      <c r="B143" s="17" t="s">
        <v>164</v>
      </c>
      <c r="C143" s="17" t="s">
        <v>36</v>
      </c>
      <c r="D143" s="23" t="s">
        <v>165</v>
      </c>
      <c r="E143" s="19">
        <v>65700</v>
      </c>
      <c r="F143" s="19">
        <v>65700</v>
      </c>
      <c r="G143" s="31">
        <f t="shared" si="5"/>
        <v>100</v>
      </c>
    </row>
    <row r="144" spans="2:7" ht="114.75" outlineLevel="7">
      <c r="B144" s="20" t="s">
        <v>164</v>
      </c>
      <c r="C144" s="20" t="s">
        <v>36</v>
      </c>
      <c r="D144" s="24" t="s">
        <v>165</v>
      </c>
      <c r="E144" s="22">
        <v>65700</v>
      </c>
      <c r="F144" s="22">
        <v>65700</v>
      </c>
      <c r="G144" s="31">
        <f t="shared" si="5"/>
        <v>100</v>
      </c>
    </row>
    <row r="145" spans="2:7" ht="127.5" outlineLevel="5">
      <c r="B145" s="17" t="s">
        <v>166</v>
      </c>
      <c r="C145" s="17" t="s">
        <v>36</v>
      </c>
      <c r="D145" s="23" t="s">
        <v>167</v>
      </c>
      <c r="E145" s="19">
        <v>3917300</v>
      </c>
      <c r="F145" s="19">
        <v>3917300</v>
      </c>
      <c r="G145" s="31">
        <f t="shared" si="5"/>
        <v>100</v>
      </c>
    </row>
    <row r="146" spans="2:7" ht="127.5" outlineLevel="7">
      <c r="B146" s="20" t="s">
        <v>166</v>
      </c>
      <c r="C146" s="20" t="s">
        <v>36</v>
      </c>
      <c r="D146" s="24" t="s">
        <v>167</v>
      </c>
      <c r="E146" s="22">
        <v>3917300</v>
      </c>
      <c r="F146" s="22">
        <v>3917300</v>
      </c>
      <c r="G146" s="31">
        <f t="shared" si="5"/>
        <v>100</v>
      </c>
    </row>
    <row r="147" spans="2:7" ht="191.25" outlineLevel="5">
      <c r="B147" s="17" t="s">
        <v>168</v>
      </c>
      <c r="C147" s="17" t="s">
        <v>36</v>
      </c>
      <c r="D147" s="23" t="s">
        <v>169</v>
      </c>
      <c r="E147" s="19">
        <v>573400</v>
      </c>
      <c r="F147" s="19">
        <v>573400</v>
      </c>
      <c r="G147" s="31">
        <f t="shared" si="5"/>
        <v>100</v>
      </c>
    </row>
    <row r="148" spans="2:7" ht="178.5" outlineLevel="7">
      <c r="B148" s="20" t="s">
        <v>168</v>
      </c>
      <c r="C148" s="20" t="s">
        <v>36</v>
      </c>
      <c r="D148" s="24" t="s">
        <v>169</v>
      </c>
      <c r="E148" s="22">
        <v>573400</v>
      </c>
      <c r="F148" s="22">
        <v>573400</v>
      </c>
      <c r="G148" s="31">
        <f t="shared" si="5"/>
        <v>100</v>
      </c>
    </row>
    <row r="149" spans="2:7" ht="267.75" outlineLevel="5">
      <c r="B149" s="17" t="s">
        <v>170</v>
      </c>
      <c r="C149" s="17" t="s">
        <v>36</v>
      </c>
      <c r="D149" s="23" t="s">
        <v>171</v>
      </c>
      <c r="E149" s="19">
        <v>223169520</v>
      </c>
      <c r="F149" s="19">
        <v>223167515</v>
      </c>
      <c r="G149" s="31">
        <f t="shared" si="5"/>
        <v>99.99910157982147</v>
      </c>
    </row>
    <row r="150" spans="2:7" ht="242.25" outlineLevel="7">
      <c r="B150" s="20" t="s">
        <v>170</v>
      </c>
      <c r="C150" s="20" t="s">
        <v>36</v>
      </c>
      <c r="D150" s="24" t="s">
        <v>171</v>
      </c>
      <c r="E150" s="22">
        <v>223169520</v>
      </c>
      <c r="F150" s="22">
        <v>223167515</v>
      </c>
      <c r="G150" s="31">
        <f t="shared" si="5"/>
        <v>99.99910157982147</v>
      </c>
    </row>
    <row r="151" spans="2:7" ht="140.25" outlineLevel="5">
      <c r="B151" s="17" t="s">
        <v>172</v>
      </c>
      <c r="C151" s="17" t="s">
        <v>36</v>
      </c>
      <c r="D151" s="23" t="s">
        <v>173</v>
      </c>
      <c r="E151" s="19">
        <v>23950696</v>
      </c>
      <c r="F151" s="19">
        <v>22983000</v>
      </c>
      <c r="G151" s="31">
        <f t="shared" si="5"/>
        <v>95.959633072876045</v>
      </c>
    </row>
    <row r="152" spans="2:7" ht="127.5" outlineLevel="7">
      <c r="B152" s="20" t="s">
        <v>172</v>
      </c>
      <c r="C152" s="20" t="s">
        <v>36</v>
      </c>
      <c r="D152" s="24" t="s">
        <v>173</v>
      </c>
      <c r="E152" s="22">
        <v>23950696</v>
      </c>
      <c r="F152" s="22">
        <v>22983000</v>
      </c>
      <c r="G152" s="31">
        <f t="shared" si="5"/>
        <v>95.959633072876045</v>
      </c>
    </row>
    <row r="153" spans="2:7" ht="140.25" outlineLevel="5">
      <c r="B153" s="17" t="s">
        <v>174</v>
      </c>
      <c r="C153" s="17" t="s">
        <v>36</v>
      </c>
      <c r="D153" s="23" t="s">
        <v>175</v>
      </c>
      <c r="E153" s="19">
        <v>334141764</v>
      </c>
      <c r="F153" s="19">
        <v>334141764</v>
      </c>
      <c r="G153" s="31">
        <f t="shared" si="5"/>
        <v>100</v>
      </c>
    </row>
    <row r="154" spans="2:7" ht="127.5" outlineLevel="7">
      <c r="B154" s="20" t="s">
        <v>174</v>
      </c>
      <c r="C154" s="20" t="s">
        <v>36</v>
      </c>
      <c r="D154" s="24" t="s">
        <v>175</v>
      </c>
      <c r="E154" s="22">
        <v>334141764</v>
      </c>
      <c r="F154" s="22">
        <v>334141764</v>
      </c>
      <c r="G154" s="31">
        <f t="shared" si="5"/>
        <v>100</v>
      </c>
    </row>
    <row r="155" spans="2:7" ht="178.5" outlineLevel="5">
      <c r="B155" s="17" t="s">
        <v>176</v>
      </c>
      <c r="C155" s="17" t="s">
        <v>36</v>
      </c>
      <c r="D155" s="23" t="s">
        <v>177</v>
      </c>
      <c r="E155" s="19">
        <v>889689400</v>
      </c>
      <c r="F155" s="19">
        <v>889689400</v>
      </c>
      <c r="G155" s="31">
        <f t="shared" si="5"/>
        <v>100</v>
      </c>
    </row>
    <row r="156" spans="2:7" ht="165.75" outlineLevel="7">
      <c r="B156" s="20" t="s">
        <v>176</v>
      </c>
      <c r="C156" s="20" t="s">
        <v>36</v>
      </c>
      <c r="D156" s="24" t="s">
        <v>177</v>
      </c>
      <c r="E156" s="22">
        <v>889689400</v>
      </c>
      <c r="F156" s="22">
        <v>889689400</v>
      </c>
      <c r="G156" s="31">
        <f t="shared" si="5"/>
        <v>100</v>
      </c>
    </row>
    <row r="157" spans="2:7" ht="267.75" outlineLevel="5">
      <c r="B157" s="17" t="s">
        <v>178</v>
      </c>
      <c r="C157" s="17" t="s">
        <v>36</v>
      </c>
      <c r="D157" s="23" t="s">
        <v>179</v>
      </c>
      <c r="E157" s="19">
        <v>91273943</v>
      </c>
      <c r="F157" s="19">
        <v>91273943</v>
      </c>
      <c r="G157" s="31">
        <f t="shared" si="5"/>
        <v>100</v>
      </c>
    </row>
    <row r="158" spans="2:7" ht="229.5" outlineLevel="7">
      <c r="B158" s="20" t="s">
        <v>178</v>
      </c>
      <c r="C158" s="20" t="s">
        <v>36</v>
      </c>
      <c r="D158" s="24" t="s">
        <v>179</v>
      </c>
      <c r="E158" s="22">
        <v>91273943</v>
      </c>
      <c r="F158" s="22">
        <v>91273943</v>
      </c>
      <c r="G158" s="31">
        <f t="shared" si="5"/>
        <v>100</v>
      </c>
    </row>
    <row r="159" spans="2:7" ht="153" outlineLevel="5">
      <c r="B159" s="17" t="s">
        <v>180</v>
      </c>
      <c r="C159" s="17" t="s">
        <v>36</v>
      </c>
      <c r="D159" s="23" t="s">
        <v>181</v>
      </c>
      <c r="E159" s="19">
        <v>20237800</v>
      </c>
      <c r="F159" s="19">
        <v>20237800</v>
      </c>
      <c r="G159" s="31">
        <f t="shared" si="5"/>
        <v>100</v>
      </c>
    </row>
    <row r="160" spans="2:7" ht="140.25" outlineLevel="7">
      <c r="B160" s="20" t="s">
        <v>180</v>
      </c>
      <c r="C160" s="20" t="s">
        <v>36</v>
      </c>
      <c r="D160" s="24" t="s">
        <v>181</v>
      </c>
      <c r="E160" s="22">
        <v>20237800</v>
      </c>
      <c r="F160" s="22">
        <v>20237800</v>
      </c>
      <c r="G160" s="31">
        <f t="shared" ref="G160:G218" si="6">F160/E160*100</f>
        <v>100</v>
      </c>
    </row>
    <row r="161" spans="2:7" ht="114.75" outlineLevel="5">
      <c r="B161" s="17" t="s">
        <v>182</v>
      </c>
      <c r="C161" s="17" t="s">
        <v>36</v>
      </c>
      <c r="D161" s="23" t="s">
        <v>183</v>
      </c>
      <c r="E161" s="19">
        <v>1984100</v>
      </c>
      <c r="F161" s="19">
        <v>1984100</v>
      </c>
      <c r="G161" s="31">
        <f t="shared" si="6"/>
        <v>100</v>
      </c>
    </row>
    <row r="162" spans="2:7" ht="102" outlineLevel="7">
      <c r="B162" s="20" t="s">
        <v>182</v>
      </c>
      <c r="C162" s="20" t="s">
        <v>36</v>
      </c>
      <c r="D162" s="24" t="s">
        <v>183</v>
      </c>
      <c r="E162" s="22">
        <v>1984100</v>
      </c>
      <c r="F162" s="22">
        <v>1984100</v>
      </c>
      <c r="G162" s="31">
        <f t="shared" si="6"/>
        <v>100</v>
      </c>
    </row>
    <row r="163" spans="2:7" ht="89.25" outlineLevel="5">
      <c r="B163" s="17" t="s">
        <v>184</v>
      </c>
      <c r="C163" s="17" t="s">
        <v>36</v>
      </c>
      <c r="D163" s="23" t="s">
        <v>185</v>
      </c>
      <c r="E163" s="19">
        <v>983400</v>
      </c>
      <c r="F163" s="19">
        <v>639413.25</v>
      </c>
      <c r="G163" s="31">
        <f t="shared" si="6"/>
        <v>65.020668090298955</v>
      </c>
    </row>
    <row r="164" spans="2:7" ht="76.5" outlineLevel="7">
      <c r="B164" s="20" t="s">
        <v>184</v>
      </c>
      <c r="C164" s="20" t="s">
        <v>36</v>
      </c>
      <c r="D164" s="24" t="s">
        <v>185</v>
      </c>
      <c r="E164" s="22">
        <v>983400</v>
      </c>
      <c r="F164" s="22">
        <v>639413.25</v>
      </c>
      <c r="G164" s="31">
        <f t="shared" si="6"/>
        <v>65.020668090298955</v>
      </c>
    </row>
    <row r="165" spans="2:7" ht="76.5" outlineLevel="3">
      <c r="B165" s="17" t="s">
        <v>186</v>
      </c>
      <c r="C165" s="17" t="s">
        <v>36</v>
      </c>
      <c r="D165" s="18" t="s">
        <v>187</v>
      </c>
      <c r="E165" s="19">
        <v>1433182.78</v>
      </c>
      <c r="F165" s="19">
        <v>1365400</v>
      </c>
      <c r="G165" s="31">
        <f t="shared" si="6"/>
        <v>95.270472060793253</v>
      </c>
    </row>
    <row r="166" spans="2:7" ht="127.5" outlineLevel="4">
      <c r="B166" s="17" t="s">
        <v>188</v>
      </c>
      <c r="C166" s="17" t="s">
        <v>36</v>
      </c>
      <c r="D166" s="23" t="s">
        <v>189</v>
      </c>
      <c r="E166" s="19">
        <v>1433182.78</v>
      </c>
      <c r="F166" s="19">
        <v>1365400</v>
      </c>
      <c r="G166" s="31">
        <f t="shared" si="6"/>
        <v>95.270472060793253</v>
      </c>
    </row>
    <row r="167" spans="2:7" ht="114.75" outlineLevel="7">
      <c r="B167" s="20" t="s">
        <v>188</v>
      </c>
      <c r="C167" s="20" t="s">
        <v>36</v>
      </c>
      <c r="D167" s="24" t="s">
        <v>189</v>
      </c>
      <c r="E167" s="22">
        <v>1433182.78</v>
      </c>
      <c r="F167" s="22">
        <v>1365400</v>
      </c>
      <c r="G167" s="31">
        <f t="shared" si="6"/>
        <v>95.270472060793253</v>
      </c>
    </row>
    <row r="168" spans="2:7" ht="51" outlineLevel="3">
      <c r="B168" s="17" t="s">
        <v>190</v>
      </c>
      <c r="C168" s="17" t="s">
        <v>36</v>
      </c>
      <c r="D168" s="18" t="s">
        <v>191</v>
      </c>
      <c r="E168" s="19">
        <v>1749500</v>
      </c>
      <c r="F168" s="19">
        <v>1749500</v>
      </c>
      <c r="G168" s="31">
        <f t="shared" si="6"/>
        <v>100</v>
      </c>
    </row>
    <row r="169" spans="2:7" ht="89.25" outlineLevel="4">
      <c r="B169" s="17" t="s">
        <v>192</v>
      </c>
      <c r="C169" s="17" t="s">
        <v>36</v>
      </c>
      <c r="D169" s="23" t="s">
        <v>193</v>
      </c>
      <c r="E169" s="19">
        <v>1749500</v>
      </c>
      <c r="F169" s="19">
        <v>1749500</v>
      </c>
      <c r="G169" s="31">
        <f t="shared" si="6"/>
        <v>100</v>
      </c>
    </row>
    <row r="170" spans="2:7" ht="76.5" outlineLevel="7">
      <c r="B170" s="20" t="s">
        <v>192</v>
      </c>
      <c r="C170" s="20" t="s">
        <v>36</v>
      </c>
      <c r="D170" s="24" t="s">
        <v>193</v>
      </c>
      <c r="E170" s="22">
        <v>1749500</v>
      </c>
      <c r="F170" s="22">
        <v>1749500</v>
      </c>
      <c r="G170" s="31">
        <f t="shared" si="6"/>
        <v>100</v>
      </c>
    </row>
    <row r="171" spans="2:7" ht="76.5" outlineLevel="3">
      <c r="B171" s="17" t="s">
        <v>194</v>
      </c>
      <c r="C171" s="17" t="s">
        <v>36</v>
      </c>
      <c r="D171" s="18" t="s">
        <v>195</v>
      </c>
      <c r="E171" s="19">
        <v>19800</v>
      </c>
      <c r="F171" s="19">
        <v>19800</v>
      </c>
      <c r="G171" s="31">
        <f t="shared" si="6"/>
        <v>100</v>
      </c>
    </row>
    <row r="172" spans="2:7" ht="76.5" outlineLevel="4">
      <c r="B172" s="17" t="s">
        <v>196</v>
      </c>
      <c r="C172" s="17" t="s">
        <v>36</v>
      </c>
      <c r="D172" s="18" t="s">
        <v>195</v>
      </c>
      <c r="E172" s="19">
        <v>19800</v>
      </c>
      <c r="F172" s="19">
        <v>19800</v>
      </c>
      <c r="G172" s="31">
        <f t="shared" si="6"/>
        <v>100</v>
      </c>
    </row>
    <row r="173" spans="2:7" ht="76.5" outlineLevel="7">
      <c r="B173" s="20" t="s">
        <v>196</v>
      </c>
      <c r="C173" s="20" t="s">
        <v>36</v>
      </c>
      <c r="D173" s="21" t="s">
        <v>195</v>
      </c>
      <c r="E173" s="22">
        <v>19800</v>
      </c>
      <c r="F173" s="22">
        <v>19800</v>
      </c>
      <c r="G173" s="31">
        <f t="shared" si="6"/>
        <v>100</v>
      </c>
    </row>
    <row r="174" spans="2:7" outlineLevel="2">
      <c r="B174" s="17" t="s">
        <v>197</v>
      </c>
      <c r="C174" s="17" t="s">
        <v>5</v>
      </c>
      <c r="D174" s="18" t="s">
        <v>198</v>
      </c>
      <c r="E174" s="19">
        <v>109668398.2</v>
      </c>
      <c r="F174" s="19">
        <v>101076124.2</v>
      </c>
      <c r="G174" s="31">
        <f t="shared" si="6"/>
        <v>92.165223399788843</v>
      </c>
    </row>
    <row r="175" spans="2:7" ht="63.75" outlineLevel="3">
      <c r="B175" s="17" t="s">
        <v>199</v>
      </c>
      <c r="C175" s="17" t="s">
        <v>5</v>
      </c>
      <c r="D175" s="18" t="s">
        <v>200</v>
      </c>
      <c r="E175" s="19">
        <v>96276951</v>
      </c>
      <c r="F175" s="19">
        <v>89776951</v>
      </c>
      <c r="G175" s="31">
        <f t="shared" si="6"/>
        <v>93.248643696662143</v>
      </c>
    </row>
    <row r="176" spans="2:7" ht="63.75" outlineLevel="4">
      <c r="B176" s="17" t="s">
        <v>201</v>
      </c>
      <c r="C176" s="17" t="s">
        <v>5</v>
      </c>
      <c r="D176" s="18" t="s">
        <v>202</v>
      </c>
      <c r="E176" s="19">
        <v>96276951</v>
      </c>
      <c r="F176" s="19">
        <v>89776951</v>
      </c>
      <c r="G176" s="31">
        <f t="shared" si="6"/>
        <v>93.248643696662143</v>
      </c>
    </row>
    <row r="177" spans="2:7" ht="63.75" outlineLevel="5">
      <c r="B177" s="17" t="s">
        <v>203</v>
      </c>
      <c r="C177" s="17" t="s">
        <v>27</v>
      </c>
      <c r="D177" s="18" t="s">
        <v>204</v>
      </c>
      <c r="E177" s="19">
        <v>47520461</v>
      </c>
      <c r="F177" s="19">
        <v>41020461</v>
      </c>
      <c r="G177" s="31">
        <f t="shared" si="6"/>
        <v>86.321681517357334</v>
      </c>
    </row>
    <row r="178" spans="2:7" ht="63.75" outlineLevel="7">
      <c r="B178" s="20" t="s">
        <v>203</v>
      </c>
      <c r="C178" s="20" t="s">
        <v>27</v>
      </c>
      <c r="D178" s="21" t="s">
        <v>204</v>
      </c>
      <c r="E178" s="22">
        <v>47520461</v>
      </c>
      <c r="F178" s="22">
        <v>41020461</v>
      </c>
      <c r="G178" s="31">
        <f t="shared" si="6"/>
        <v>86.321681517357334</v>
      </c>
    </row>
    <row r="179" spans="2:7" ht="76.5" outlineLevel="5">
      <c r="B179" s="17" t="s">
        <v>205</v>
      </c>
      <c r="C179" s="17" t="s">
        <v>27</v>
      </c>
      <c r="D179" s="18" t="s">
        <v>206</v>
      </c>
      <c r="E179" s="19">
        <v>12707033</v>
      </c>
      <c r="F179" s="19">
        <v>12707033</v>
      </c>
      <c r="G179" s="31">
        <f t="shared" si="6"/>
        <v>100</v>
      </c>
    </row>
    <row r="180" spans="2:7" ht="63.75" outlineLevel="7">
      <c r="B180" s="20" t="s">
        <v>205</v>
      </c>
      <c r="C180" s="20" t="s">
        <v>27</v>
      </c>
      <c r="D180" s="21" t="s">
        <v>206</v>
      </c>
      <c r="E180" s="22">
        <v>12707033</v>
      </c>
      <c r="F180" s="22">
        <v>12707033</v>
      </c>
      <c r="G180" s="31">
        <f t="shared" si="6"/>
        <v>100</v>
      </c>
    </row>
    <row r="181" spans="2:7" ht="76.5" outlineLevel="5">
      <c r="B181" s="17" t="s">
        <v>207</v>
      </c>
      <c r="C181" s="17" t="s">
        <v>27</v>
      </c>
      <c r="D181" s="18" t="s">
        <v>208</v>
      </c>
      <c r="E181" s="19">
        <v>6206994</v>
      </c>
      <c r="F181" s="19">
        <v>6206994</v>
      </c>
      <c r="G181" s="31">
        <f t="shared" si="6"/>
        <v>100</v>
      </c>
    </row>
    <row r="182" spans="2:7" ht="63.75" outlineLevel="7">
      <c r="B182" s="20" t="s">
        <v>207</v>
      </c>
      <c r="C182" s="20" t="s">
        <v>27</v>
      </c>
      <c r="D182" s="21" t="s">
        <v>208</v>
      </c>
      <c r="E182" s="22">
        <v>6206994</v>
      </c>
      <c r="F182" s="22">
        <v>6206994</v>
      </c>
      <c r="G182" s="31">
        <f t="shared" si="6"/>
        <v>100</v>
      </c>
    </row>
    <row r="183" spans="2:7" ht="76.5" outlineLevel="5">
      <c r="B183" s="17" t="s">
        <v>209</v>
      </c>
      <c r="C183" s="17" t="s">
        <v>27</v>
      </c>
      <c r="D183" s="18" t="s">
        <v>210</v>
      </c>
      <c r="E183" s="19">
        <v>5940105</v>
      </c>
      <c r="F183" s="19">
        <v>5940105</v>
      </c>
      <c r="G183" s="31">
        <f t="shared" si="6"/>
        <v>100</v>
      </c>
    </row>
    <row r="184" spans="2:7" ht="63.75" outlineLevel="7">
      <c r="B184" s="20" t="s">
        <v>209</v>
      </c>
      <c r="C184" s="20" t="s">
        <v>27</v>
      </c>
      <c r="D184" s="21" t="s">
        <v>210</v>
      </c>
      <c r="E184" s="22">
        <v>5940105</v>
      </c>
      <c r="F184" s="22">
        <v>5940105</v>
      </c>
      <c r="G184" s="31">
        <f t="shared" si="6"/>
        <v>100</v>
      </c>
    </row>
    <row r="185" spans="2:7" ht="76.5" outlineLevel="5">
      <c r="B185" s="17" t="s">
        <v>211</v>
      </c>
      <c r="C185" s="17" t="s">
        <v>27</v>
      </c>
      <c r="D185" s="18" t="s">
        <v>212</v>
      </c>
      <c r="E185" s="19">
        <v>7915369</v>
      </c>
      <c r="F185" s="19">
        <v>7915369</v>
      </c>
      <c r="G185" s="31">
        <f t="shared" si="6"/>
        <v>100</v>
      </c>
    </row>
    <row r="186" spans="2:7" ht="63.75" outlineLevel="7">
      <c r="B186" s="20" t="s">
        <v>211</v>
      </c>
      <c r="C186" s="20" t="s">
        <v>27</v>
      </c>
      <c r="D186" s="21" t="s">
        <v>212</v>
      </c>
      <c r="E186" s="22">
        <v>7915369</v>
      </c>
      <c r="F186" s="22">
        <v>7915369</v>
      </c>
      <c r="G186" s="31">
        <f t="shared" si="6"/>
        <v>100</v>
      </c>
    </row>
    <row r="187" spans="2:7" ht="63.75" outlineLevel="5">
      <c r="B187" s="17" t="s">
        <v>213</v>
      </c>
      <c r="C187" s="17" t="s">
        <v>27</v>
      </c>
      <c r="D187" s="18" t="s">
        <v>214</v>
      </c>
      <c r="E187" s="19">
        <v>13391358</v>
      </c>
      <c r="F187" s="19">
        <v>13391358</v>
      </c>
      <c r="G187" s="31">
        <f t="shared" si="6"/>
        <v>100</v>
      </c>
    </row>
    <row r="188" spans="2:7" ht="63.75" outlineLevel="7">
      <c r="B188" s="20" t="s">
        <v>213</v>
      </c>
      <c r="C188" s="20" t="s">
        <v>27</v>
      </c>
      <c r="D188" s="21" t="s">
        <v>214</v>
      </c>
      <c r="E188" s="22">
        <v>13391358</v>
      </c>
      <c r="F188" s="22">
        <v>13391358</v>
      </c>
      <c r="G188" s="31">
        <f t="shared" si="6"/>
        <v>100</v>
      </c>
    </row>
    <row r="189" spans="2:7" ht="76.5" outlineLevel="5">
      <c r="B189" s="17" t="s">
        <v>215</v>
      </c>
      <c r="C189" s="17" t="s">
        <v>27</v>
      </c>
      <c r="D189" s="18" t="s">
        <v>216</v>
      </c>
      <c r="E189" s="19">
        <v>1815631</v>
      </c>
      <c r="F189" s="19">
        <v>1815631</v>
      </c>
      <c r="G189" s="31">
        <f t="shared" si="6"/>
        <v>100</v>
      </c>
    </row>
    <row r="190" spans="2:7" ht="63.75" outlineLevel="7">
      <c r="B190" s="20" t="s">
        <v>215</v>
      </c>
      <c r="C190" s="20" t="s">
        <v>27</v>
      </c>
      <c r="D190" s="21" t="s">
        <v>216</v>
      </c>
      <c r="E190" s="22">
        <v>1815631</v>
      </c>
      <c r="F190" s="22">
        <v>1815631</v>
      </c>
      <c r="G190" s="31">
        <f t="shared" si="6"/>
        <v>100</v>
      </c>
    </row>
    <row r="191" spans="2:7" ht="63.75" outlineLevel="5">
      <c r="B191" s="17" t="s">
        <v>217</v>
      </c>
      <c r="C191" s="17" t="s">
        <v>218</v>
      </c>
      <c r="D191" s="18" t="s">
        <v>202</v>
      </c>
      <c r="E191" s="19">
        <v>780000</v>
      </c>
      <c r="F191" s="19">
        <v>780000</v>
      </c>
      <c r="G191" s="31">
        <f t="shared" si="6"/>
        <v>100</v>
      </c>
    </row>
    <row r="192" spans="2:7" ht="63.75" outlineLevel="7">
      <c r="B192" s="20" t="s">
        <v>217</v>
      </c>
      <c r="C192" s="20" t="s">
        <v>218</v>
      </c>
      <c r="D192" s="21" t="s">
        <v>202</v>
      </c>
      <c r="E192" s="22">
        <v>780000</v>
      </c>
      <c r="F192" s="22">
        <v>780000</v>
      </c>
      <c r="G192" s="31">
        <f t="shared" si="6"/>
        <v>100</v>
      </c>
    </row>
    <row r="193" spans="2:7" ht="102" outlineLevel="3">
      <c r="B193" s="17" t="s">
        <v>219</v>
      </c>
      <c r="C193" s="17" t="s">
        <v>36</v>
      </c>
      <c r="D193" s="23" t="s">
        <v>220</v>
      </c>
      <c r="E193" s="19">
        <v>11593000</v>
      </c>
      <c r="F193" s="19">
        <v>9500726</v>
      </c>
      <c r="G193" s="31">
        <f t="shared" si="6"/>
        <v>81.952264297420868</v>
      </c>
    </row>
    <row r="194" spans="2:7" ht="89.25" outlineLevel="7">
      <c r="B194" s="20" t="s">
        <v>219</v>
      </c>
      <c r="C194" s="20" t="s">
        <v>36</v>
      </c>
      <c r="D194" s="24" t="s">
        <v>220</v>
      </c>
      <c r="E194" s="22">
        <v>11593000</v>
      </c>
      <c r="F194" s="22">
        <v>9500726</v>
      </c>
      <c r="G194" s="31">
        <f t="shared" si="6"/>
        <v>81.952264297420868</v>
      </c>
    </row>
    <row r="195" spans="2:7" ht="89.25" outlineLevel="3">
      <c r="B195" s="17" t="s">
        <v>221</v>
      </c>
      <c r="C195" s="17" t="s">
        <v>36</v>
      </c>
      <c r="D195" s="23" t="s">
        <v>222</v>
      </c>
      <c r="E195" s="19">
        <v>500000</v>
      </c>
      <c r="F195" s="19">
        <v>500000</v>
      </c>
      <c r="G195" s="31">
        <f t="shared" si="6"/>
        <v>100</v>
      </c>
    </row>
    <row r="196" spans="2:7" ht="89.25" outlineLevel="7">
      <c r="B196" s="20" t="s">
        <v>221</v>
      </c>
      <c r="C196" s="20" t="s">
        <v>36</v>
      </c>
      <c r="D196" s="24" t="s">
        <v>222</v>
      </c>
      <c r="E196" s="22">
        <v>500000</v>
      </c>
      <c r="F196" s="22">
        <v>500000</v>
      </c>
      <c r="G196" s="31">
        <f t="shared" si="6"/>
        <v>100</v>
      </c>
    </row>
    <row r="197" spans="2:7" ht="25.5" outlineLevel="3">
      <c r="B197" s="17" t="s">
        <v>223</v>
      </c>
      <c r="C197" s="17" t="s">
        <v>36</v>
      </c>
      <c r="D197" s="18" t="s">
        <v>224</v>
      </c>
      <c r="E197" s="19">
        <v>1298447.2</v>
      </c>
      <c r="F197" s="19">
        <v>1298447.2</v>
      </c>
      <c r="G197" s="31">
        <f t="shared" si="6"/>
        <v>100</v>
      </c>
    </row>
    <row r="198" spans="2:7" ht="127.5" outlineLevel="4">
      <c r="B198" s="17" t="s">
        <v>225</v>
      </c>
      <c r="C198" s="17" t="s">
        <v>36</v>
      </c>
      <c r="D198" s="23" t="s">
        <v>226</v>
      </c>
      <c r="E198" s="19">
        <v>238400</v>
      </c>
      <c r="F198" s="19">
        <v>238400</v>
      </c>
      <c r="G198" s="31">
        <f t="shared" si="6"/>
        <v>100</v>
      </c>
    </row>
    <row r="199" spans="2:7" ht="114.75" outlineLevel="7">
      <c r="B199" s="20" t="s">
        <v>225</v>
      </c>
      <c r="C199" s="20" t="s">
        <v>36</v>
      </c>
      <c r="D199" s="24" t="s">
        <v>226</v>
      </c>
      <c r="E199" s="22">
        <v>238400</v>
      </c>
      <c r="F199" s="22">
        <v>238400</v>
      </c>
      <c r="G199" s="31">
        <f t="shared" si="6"/>
        <v>100</v>
      </c>
    </row>
    <row r="200" spans="2:7" ht="242.25" outlineLevel="4">
      <c r="B200" s="17" t="s">
        <v>227</v>
      </c>
      <c r="C200" s="17" t="s">
        <v>36</v>
      </c>
      <c r="D200" s="23" t="s">
        <v>228</v>
      </c>
      <c r="E200" s="19">
        <v>246847.2</v>
      </c>
      <c r="F200" s="19">
        <v>246847.2</v>
      </c>
      <c r="G200" s="31">
        <f t="shared" si="6"/>
        <v>100</v>
      </c>
    </row>
    <row r="201" spans="2:7" ht="229.5" outlineLevel="7">
      <c r="B201" s="20" t="s">
        <v>227</v>
      </c>
      <c r="C201" s="20" t="s">
        <v>36</v>
      </c>
      <c r="D201" s="24" t="s">
        <v>228</v>
      </c>
      <c r="E201" s="22">
        <v>246847.2</v>
      </c>
      <c r="F201" s="22">
        <v>246847.2</v>
      </c>
      <c r="G201" s="31">
        <f t="shared" si="6"/>
        <v>100</v>
      </c>
    </row>
    <row r="202" spans="2:7" ht="140.25" outlineLevel="4">
      <c r="B202" s="17" t="s">
        <v>229</v>
      </c>
      <c r="C202" s="17" t="s">
        <v>36</v>
      </c>
      <c r="D202" s="23" t="s">
        <v>230</v>
      </c>
      <c r="E202" s="19">
        <v>813200</v>
      </c>
      <c r="F202" s="19">
        <v>813200</v>
      </c>
      <c r="G202" s="31">
        <f t="shared" si="6"/>
        <v>100</v>
      </c>
    </row>
    <row r="203" spans="2:7" ht="140.25" outlineLevel="7">
      <c r="B203" s="20" t="s">
        <v>229</v>
      </c>
      <c r="C203" s="20" t="s">
        <v>36</v>
      </c>
      <c r="D203" s="24" t="s">
        <v>230</v>
      </c>
      <c r="E203" s="22">
        <v>813200</v>
      </c>
      <c r="F203" s="22">
        <v>813200</v>
      </c>
      <c r="G203" s="31">
        <f t="shared" si="6"/>
        <v>100</v>
      </c>
    </row>
    <row r="204" spans="2:7" ht="25.5" outlineLevel="1">
      <c r="B204" s="17" t="s">
        <v>231</v>
      </c>
      <c r="C204" s="17" t="s">
        <v>5</v>
      </c>
      <c r="D204" s="18" t="s">
        <v>232</v>
      </c>
      <c r="E204" s="19">
        <v>46099060</v>
      </c>
      <c r="F204" s="19">
        <v>4309060</v>
      </c>
      <c r="G204" s="31">
        <f t="shared" si="6"/>
        <v>9.347392332945617</v>
      </c>
    </row>
    <row r="205" spans="2:7" ht="25.5" outlineLevel="2">
      <c r="B205" s="17" t="s">
        <v>233</v>
      </c>
      <c r="C205" s="17" t="s">
        <v>5</v>
      </c>
      <c r="D205" s="18" t="s">
        <v>234</v>
      </c>
      <c r="E205" s="19">
        <v>46099060</v>
      </c>
      <c r="F205" s="19">
        <v>4309060</v>
      </c>
      <c r="G205" s="31">
        <f t="shared" si="6"/>
        <v>9.347392332945617</v>
      </c>
    </row>
    <row r="206" spans="2:7" ht="38.25" outlineLevel="3">
      <c r="B206" s="17" t="s">
        <v>235</v>
      </c>
      <c r="C206" s="17" t="s">
        <v>5</v>
      </c>
      <c r="D206" s="18" t="s">
        <v>236</v>
      </c>
      <c r="E206" s="19">
        <v>46099060</v>
      </c>
      <c r="F206" s="19">
        <v>4309060</v>
      </c>
      <c r="G206" s="31">
        <f t="shared" si="6"/>
        <v>9.347392332945617</v>
      </c>
    </row>
    <row r="207" spans="2:7" ht="38.25" outlineLevel="7">
      <c r="B207" s="20" t="s">
        <v>235</v>
      </c>
      <c r="C207" s="20" t="s">
        <v>28</v>
      </c>
      <c r="D207" s="21" t="s">
        <v>236</v>
      </c>
      <c r="E207" s="22">
        <v>4309060</v>
      </c>
      <c r="F207" s="22">
        <v>4309060</v>
      </c>
      <c r="G207" s="31">
        <f t="shared" si="6"/>
        <v>100</v>
      </c>
    </row>
    <row r="208" spans="2:7" ht="38.25" outlineLevel="7">
      <c r="B208" s="20" t="s">
        <v>235</v>
      </c>
      <c r="C208" s="20" t="s">
        <v>36</v>
      </c>
      <c r="D208" s="21" t="s">
        <v>236</v>
      </c>
      <c r="E208" s="22">
        <v>41790000</v>
      </c>
      <c r="F208" s="22">
        <v>0</v>
      </c>
      <c r="G208" s="31">
        <f t="shared" si="6"/>
        <v>0</v>
      </c>
    </row>
    <row r="209" spans="2:7" ht="89.25" outlineLevel="1">
      <c r="B209" s="17" t="s">
        <v>237</v>
      </c>
      <c r="C209" s="17" t="s">
        <v>5</v>
      </c>
      <c r="D209" s="18" t="s">
        <v>238</v>
      </c>
      <c r="E209" s="19">
        <v>54770224.280000001</v>
      </c>
      <c r="F209" s="19">
        <v>62667389.75</v>
      </c>
      <c r="G209" s="31">
        <f t="shared" si="6"/>
        <v>114.41872034269494</v>
      </c>
    </row>
    <row r="210" spans="2:7" ht="38.25" outlineLevel="2">
      <c r="B210" s="17" t="s">
        <v>239</v>
      </c>
      <c r="C210" s="17" t="s">
        <v>5</v>
      </c>
      <c r="D210" s="18" t="s">
        <v>240</v>
      </c>
      <c r="E210" s="19">
        <v>54770224.280000001</v>
      </c>
      <c r="F210" s="19">
        <v>62667389.75</v>
      </c>
      <c r="G210" s="31">
        <f t="shared" si="6"/>
        <v>114.41872034269494</v>
      </c>
    </row>
    <row r="211" spans="2:7" ht="38.25" outlineLevel="3">
      <c r="B211" s="17" t="s">
        <v>241</v>
      </c>
      <c r="C211" s="17" t="s">
        <v>5</v>
      </c>
      <c r="D211" s="18" t="s">
        <v>242</v>
      </c>
      <c r="E211" s="19">
        <v>54770224.280000001</v>
      </c>
      <c r="F211" s="19">
        <v>62667389.75</v>
      </c>
      <c r="G211" s="31">
        <f t="shared" si="6"/>
        <v>114.41872034269494</v>
      </c>
    </row>
    <row r="212" spans="2:7" ht="38.25" outlineLevel="4">
      <c r="B212" s="17" t="s">
        <v>243</v>
      </c>
      <c r="C212" s="17" t="s">
        <v>5</v>
      </c>
      <c r="D212" s="18" t="s">
        <v>244</v>
      </c>
      <c r="E212" s="19">
        <v>54770224.280000001</v>
      </c>
      <c r="F212" s="19">
        <v>62667389.75</v>
      </c>
      <c r="G212" s="31">
        <f t="shared" si="6"/>
        <v>114.41872034269494</v>
      </c>
    </row>
    <row r="213" spans="2:7" ht="25.5" outlineLevel="7">
      <c r="B213" s="20" t="s">
        <v>243</v>
      </c>
      <c r="C213" s="20" t="s">
        <v>20</v>
      </c>
      <c r="D213" s="21" t="s">
        <v>244</v>
      </c>
      <c r="E213" s="22">
        <v>0</v>
      </c>
      <c r="F213" s="22">
        <v>4177736.4</v>
      </c>
      <c r="G213" s="31">
        <v>0</v>
      </c>
    </row>
    <row r="214" spans="2:7" ht="25.5" outlineLevel="7">
      <c r="B214" s="20" t="s">
        <v>243</v>
      </c>
      <c r="C214" s="20" t="s">
        <v>33</v>
      </c>
      <c r="D214" s="21" t="s">
        <v>244</v>
      </c>
      <c r="E214" s="22">
        <v>54770224.280000001</v>
      </c>
      <c r="F214" s="22">
        <v>58489653.350000001</v>
      </c>
      <c r="G214" s="31">
        <f t="shared" si="6"/>
        <v>106.79096921528983</v>
      </c>
    </row>
    <row r="215" spans="2:7" ht="38.25" outlineLevel="1">
      <c r="B215" s="17" t="s">
        <v>245</v>
      </c>
      <c r="C215" s="17" t="s">
        <v>36</v>
      </c>
      <c r="D215" s="18" t="s">
        <v>246</v>
      </c>
      <c r="E215" s="19">
        <v>-66191192.25</v>
      </c>
      <c r="F215" s="19">
        <v>-62805617.219999999</v>
      </c>
      <c r="G215" s="31">
        <f t="shared" si="6"/>
        <v>94.885157805871074</v>
      </c>
    </row>
    <row r="216" spans="2:7" ht="51" outlineLevel="2">
      <c r="B216" s="17" t="s">
        <v>247</v>
      </c>
      <c r="C216" s="17" t="s">
        <v>36</v>
      </c>
      <c r="D216" s="18" t="s">
        <v>248</v>
      </c>
      <c r="E216" s="19">
        <v>-66191192.25</v>
      </c>
      <c r="F216" s="19">
        <v>-62805617.219999999</v>
      </c>
      <c r="G216" s="31">
        <f t="shared" si="6"/>
        <v>94.885157805871074</v>
      </c>
    </row>
    <row r="217" spans="2:7" ht="51" outlineLevel="3">
      <c r="B217" s="17" t="s">
        <v>249</v>
      </c>
      <c r="C217" s="17" t="s">
        <v>36</v>
      </c>
      <c r="D217" s="18" t="s">
        <v>250</v>
      </c>
      <c r="E217" s="19">
        <v>-66191192.25</v>
      </c>
      <c r="F217" s="19">
        <v>-62805617.219999999</v>
      </c>
      <c r="G217" s="31">
        <f t="shared" si="6"/>
        <v>94.885157805871074</v>
      </c>
    </row>
    <row r="218" spans="2:7" ht="51" outlineLevel="7">
      <c r="B218" s="20" t="s">
        <v>249</v>
      </c>
      <c r="C218" s="20" t="s">
        <v>36</v>
      </c>
      <c r="D218" s="21" t="s">
        <v>250</v>
      </c>
      <c r="E218" s="22">
        <v>-66191192.25</v>
      </c>
      <c r="F218" s="22">
        <v>-62805617.219999999</v>
      </c>
      <c r="G218" s="31">
        <f t="shared" si="6"/>
        <v>94.885157805871074</v>
      </c>
    </row>
  </sheetData>
  <mergeCells count="3">
    <mergeCell ref="B10:G10"/>
    <mergeCell ref="F2:G4"/>
    <mergeCell ref="B11:G11"/>
  </mergeCells>
  <pageMargins left="0.15748031496062992" right="0.11811023622047245" top="0.15748031496062992" bottom="0.15748031496062992" header="0.15748031496062992" footer="0.1574803149606299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ДЧБ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52fosln</dc:creator>
  <dc:description>POI HSSF rep:2.51.0.102</dc:description>
  <cp:lastModifiedBy>Savelyeva</cp:lastModifiedBy>
  <cp:lastPrinted>2021-03-03T04:20:29Z</cp:lastPrinted>
  <dcterms:created xsi:type="dcterms:W3CDTF">2021-03-02T02:24:15Z</dcterms:created>
  <dcterms:modified xsi:type="dcterms:W3CDTF">2021-03-03T04:20:32Z</dcterms:modified>
</cp:coreProperties>
</file>