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270" windowWidth="14940" windowHeight="9150"/>
  </bookViews>
  <sheets>
    <sheet name="ДЧБ" sheetId="1" r:id="rId1"/>
  </sheets>
  <definedNames>
    <definedName name="APPT" localSheetId="0">ДЧБ!$C$23</definedName>
    <definedName name="FIO" localSheetId="0">ДЧБ!$G$23</definedName>
    <definedName name="LAST_CELL" localSheetId="0">ДЧБ!$K$484</definedName>
    <definedName name="SIGN" localSheetId="0">ДЧБ!$B$23:$I$24</definedName>
  </definedNames>
  <calcPr calcId="125725"/>
</workbook>
</file>

<file path=xl/calcChain.xml><?xml version="1.0" encoding="utf-8"?>
<calcChain xmlns="http://schemas.openxmlformats.org/spreadsheetml/2006/main">
  <c r="G15" i="1"/>
  <c r="G16"/>
  <c r="G479"/>
  <c r="G478"/>
  <c r="G477"/>
  <c r="G476"/>
  <c r="G475"/>
  <c r="G474"/>
  <c r="G473"/>
  <c r="G472"/>
  <c r="G471"/>
  <c r="G470"/>
  <c r="G469"/>
  <c r="G468"/>
  <c r="G467"/>
  <c r="G466"/>
  <c r="G465"/>
  <c r="G464"/>
  <c r="G463"/>
  <c r="G462"/>
  <c r="G461"/>
  <c r="G460"/>
  <c r="G459"/>
  <c r="G458"/>
  <c r="G457"/>
  <c r="G456"/>
  <c r="G455"/>
  <c r="G454"/>
  <c r="G453"/>
  <c r="G452"/>
  <c r="G451"/>
  <c r="G450"/>
  <c r="G449"/>
  <c r="G448"/>
  <c r="G447"/>
  <c r="G446"/>
  <c r="G445"/>
  <c r="G444"/>
  <c r="G443"/>
  <c r="G442"/>
  <c r="G441"/>
  <c r="G440"/>
  <c r="G439"/>
  <c r="G438"/>
  <c r="G437"/>
  <c r="G436"/>
  <c r="G435"/>
  <c r="G434"/>
  <c r="G433"/>
  <c r="G432"/>
  <c r="G431"/>
  <c r="G430"/>
  <c r="G429"/>
  <c r="G428"/>
  <c r="G427"/>
  <c r="G426"/>
  <c r="G425"/>
  <c r="G424"/>
  <c r="G423"/>
  <c r="G422"/>
  <c r="G421"/>
  <c r="G420"/>
  <c r="G419"/>
  <c r="G418"/>
  <c r="G417"/>
  <c r="G416"/>
  <c r="G415"/>
  <c r="G414"/>
  <c r="G413"/>
  <c r="G412"/>
  <c r="G411"/>
  <c r="G410"/>
  <c r="G409"/>
  <c r="G408"/>
  <c r="G407"/>
  <c r="G406"/>
  <c r="G405"/>
  <c r="G404"/>
  <c r="G403"/>
  <c r="G402"/>
  <c r="G401"/>
  <c r="G400"/>
  <c r="G399"/>
  <c r="G398"/>
  <c r="G397"/>
  <c r="G396"/>
  <c r="G395"/>
  <c r="G394"/>
  <c r="G393"/>
  <c r="G392"/>
  <c r="G391"/>
  <c r="G390"/>
  <c r="G389"/>
  <c r="G388"/>
  <c r="G387"/>
  <c r="G386"/>
  <c r="G385"/>
  <c r="G384"/>
  <c r="G383"/>
  <c r="G382"/>
  <c r="G381"/>
  <c r="G380"/>
  <c r="G379"/>
  <c r="G378"/>
  <c r="G377"/>
  <c r="G376"/>
  <c r="G375"/>
  <c r="G374"/>
  <c r="G373"/>
  <c r="G372"/>
  <c r="G371"/>
  <c r="G370"/>
  <c r="G369"/>
  <c r="G368"/>
  <c r="G367"/>
  <c r="G366"/>
  <c r="G365"/>
  <c r="G364"/>
  <c r="G363"/>
  <c r="G362"/>
  <c r="G361"/>
  <c r="G360"/>
  <c r="G359"/>
  <c r="G358"/>
  <c r="G357"/>
  <c r="G356"/>
  <c r="G355"/>
  <c r="G354"/>
  <c r="G353"/>
  <c r="G352"/>
  <c r="G351"/>
  <c r="G350"/>
  <c r="G349"/>
  <c r="G348"/>
  <c r="G347"/>
  <c r="G346"/>
  <c r="G345"/>
  <c r="G344"/>
  <c r="G343"/>
  <c r="G342"/>
  <c r="G341"/>
  <c r="G340"/>
  <c r="G339"/>
  <c r="G338"/>
  <c r="G337"/>
  <c r="G336"/>
  <c r="G335"/>
  <c r="G334"/>
  <c r="G333"/>
  <c r="G332"/>
  <c r="G331"/>
  <c r="G330"/>
  <c r="G329"/>
  <c r="G328"/>
  <c r="G327"/>
  <c r="G326"/>
  <c r="G325"/>
  <c r="G324"/>
  <c r="G323"/>
  <c r="G322"/>
  <c r="G321"/>
  <c r="G320"/>
  <c r="G319"/>
  <c r="G318"/>
  <c r="G317"/>
  <c r="G316"/>
  <c r="G315"/>
  <c r="G314"/>
  <c r="G313"/>
  <c r="G312"/>
  <c r="G311"/>
  <c r="G310"/>
  <c r="G309"/>
  <c r="G308"/>
  <c r="G307"/>
  <c r="G306"/>
  <c r="G305"/>
  <c r="G304"/>
  <c r="G303"/>
  <c r="G302"/>
  <c r="G301"/>
  <c r="G300"/>
  <c r="G299"/>
  <c r="G298"/>
  <c r="G297"/>
  <c r="G296"/>
  <c r="G295"/>
  <c r="G294"/>
  <c r="G293"/>
  <c r="G292"/>
  <c r="G291"/>
  <c r="G290"/>
  <c r="G289"/>
  <c r="G288"/>
  <c r="G287"/>
  <c r="G286"/>
  <c r="G285"/>
  <c r="G284"/>
  <c r="G283"/>
  <c r="G282"/>
  <c r="G277"/>
  <c r="G276"/>
  <c r="G275"/>
  <c r="G274"/>
  <c r="G273"/>
  <c r="G272"/>
  <c r="G271"/>
  <c r="G270"/>
  <c r="G269"/>
  <c r="G268"/>
  <c r="G267"/>
  <c r="G266"/>
  <c r="G265"/>
  <c r="G264"/>
  <c r="G263"/>
  <c r="G262"/>
  <c r="G261"/>
  <c r="G260"/>
  <c r="G259"/>
  <c r="G258"/>
  <c r="G256"/>
  <c r="G255"/>
  <c r="G254"/>
  <c r="G253"/>
  <c r="G252"/>
  <c r="G249"/>
  <c r="G248"/>
  <c r="G247"/>
  <c r="G246"/>
  <c r="G245"/>
  <c r="G244"/>
  <c r="G243"/>
  <c r="G242"/>
  <c r="G241"/>
  <c r="G238"/>
  <c r="G237"/>
  <c r="G236"/>
  <c r="G235"/>
  <c r="G234"/>
  <c r="G233"/>
  <c r="G232"/>
  <c r="G231"/>
  <c r="G229"/>
  <c r="G228"/>
  <c r="G227"/>
  <c r="G226"/>
  <c r="G222"/>
  <c r="G221"/>
  <c r="G220"/>
  <c r="G218"/>
  <c r="G217"/>
  <c r="G216"/>
  <c r="G215"/>
  <c r="G214"/>
  <c r="G213"/>
  <c r="G212"/>
  <c r="G211"/>
  <c r="G210"/>
  <c r="G207"/>
  <c r="G206"/>
  <c r="G205"/>
  <c r="G202"/>
  <c r="G201"/>
  <c r="G200"/>
  <c r="G199"/>
  <c r="G198"/>
  <c r="G197"/>
  <c r="G196"/>
  <c r="G195"/>
  <c r="G194"/>
  <c r="G193"/>
  <c r="G192"/>
  <c r="G187"/>
  <c r="G186"/>
  <c r="G185"/>
  <c r="G184"/>
  <c r="G183"/>
  <c r="G182"/>
  <c r="G181"/>
  <c r="G180"/>
  <c r="G179"/>
  <c r="G178"/>
  <c r="G177"/>
  <c r="G176"/>
  <c r="G175"/>
  <c r="G174"/>
  <c r="G173"/>
  <c r="G172"/>
  <c r="G171"/>
  <c r="G170"/>
  <c r="G169"/>
  <c r="G168"/>
  <c r="G167"/>
  <c r="G166"/>
  <c r="G165"/>
  <c r="G164"/>
  <c r="G163"/>
  <c r="G162"/>
  <c r="G161"/>
  <c r="G160"/>
  <c r="G159"/>
  <c r="G158"/>
  <c r="G157"/>
  <c r="G156"/>
  <c r="G155"/>
  <c r="G154"/>
  <c r="G153"/>
  <c r="G152"/>
  <c r="G151"/>
  <c r="G150"/>
  <c r="G149"/>
  <c r="G148"/>
  <c r="G147"/>
  <c r="G146"/>
  <c r="G145"/>
  <c r="G144"/>
  <c r="G143"/>
  <c r="G142"/>
  <c r="G141"/>
  <c r="G140"/>
  <c r="G139"/>
  <c r="G138"/>
  <c r="G137"/>
  <c r="G136"/>
  <c r="G135"/>
  <c r="G134"/>
  <c r="G133"/>
  <c r="G132"/>
  <c r="G131"/>
  <c r="G130"/>
  <c r="G129"/>
  <c r="G128"/>
  <c r="G127"/>
  <c r="G126"/>
  <c r="G125"/>
  <c r="G124"/>
  <c r="G123"/>
  <c r="G122"/>
  <c r="G121"/>
  <c r="G120"/>
  <c r="G119"/>
  <c r="G118"/>
  <c r="G117"/>
  <c r="G116"/>
  <c r="G115"/>
  <c r="G114"/>
  <c r="G113"/>
  <c r="G112"/>
  <c r="G111"/>
  <c r="G110"/>
  <c r="G109"/>
  <c r="G108"/>
  <c r="G107"/>
  <c r="G106"/>
  <c r="G105"/>
  <c r="G104"/>
  <c r="G103"/>
  <c r="G102"/>
  <c r="G101"/>
  <c r="G100"/>
  <c r="G99"/>
  <c r="G98"/>
  <c r="G93"/>
  <c r="G92"/>
  <c r="G91"/>
  <c r="G90"/>
  <c r="G83"/>
  <c r="G82"/>
  <c r="G81"/>
  <c r="G80"/>
  <c r="G79"/>
  <c r="G78"/>
  <c r="G77"/>
  <c r="G76"/>
  <c r="G75"/>
  <c r="G74"/>
  <c r="G73"/>
  <c r="G72"/>
  <c r="G71"/>
  <c r="G70"/>
  <c r="G69"/>
  <c r="G66"/>
  <c r="G65"/>
  <c r="G64"/>
  <c r="G57"/>
  <c r="G56"/>
  <c r="G55"/>
  <c r="G48"/>
  <c r="G47"/>
  <c r="G46"/>
  <c r="G37"/>
  <c r="G36"/>
  <c r="G35"/>
  <c r="G34"/>
  <c r="G22"/>
  <c r="G21"/>
  <c r="G20"/>
  <c r="G19"/>
  <c r="G18"/>
  <c r="G17"/>
</calcChain>
</file>

<file path=xl/sharedStrings.xml><?xml version="1.0" encoding="utf-8"?>
<sst xmlns="http://schemas.openxmlformats.org/spreadsheetml/2006/main" count="1404" uniqueCount="537">
  <si>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</si>
  <si>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032</t>
  </si>
  <si>
    <t>11625030010000140</t>
  </si>
  <si>
    <t>Денежные взыскания (штрафы) за нарушение законодательства Российской Федерации об охране и использовании животного мира</t>
  </si>
  <si>
    <t>11625050010000140</t>
  </si>
  <si>
    <t>Денежные взыскания (штрафы) за нарушение законодательства в области охраны окружающей среды</t>
  </si>
  <si>
    <t>11625050016000140</t>
  </si>
  <si>
    <t>Денежные взыскания (штрафы) за нарушение законодательства в области охраны окружающей среды (федеральные государственные органы, Банк России, органы управления государственными внебюджетными фондами Российской Федерации)</t>
  </si>
  <si>
    <t>11628000010000140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</si>
  <si>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t>
  </si>
  <si>
    <t>11628000016000140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</si>
  <si>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 (федеральные государственные органы, Банк России, органы управления государственными внебюджетными фондами Российской Федерации)</t>
  </si>
  <si>
    <t>11630000010000140</t>
  </si>
  <si>
    <t>Денежные взыскания (штрафы) за правонарушения в области дорожного движения</t>
  </si>
  <si>
    <t>11630010010000140</t>
  </si>
  <si>
    <t>Денежные взыскания (штрафы) за нарушение правил перевозки крупногабаритных и тяжеловесных грузов по автомобильным дорогам общего пользования</t>
  </si>
  <si>
    <t>11630014010000140</t>
  </si>
  <si>
    <t>Денежные взыскания (штрафы) за нарушение правил перевозки крупногабаритных и тяжеловесных грузов по автомобильным дорогам общего пользования местного значения муниципальных районов</t>
  </si>
  <si>
    <t>11630030010000140</t>
  </si>
  <si>
    <t>Прочие денежные взыскания (штрафы) за правонарушения в области дорожного движения</t>
  </si>
  <si>
    <t>11630030016000140</t>
  </si>
  <si>
    <t>Прочие денежные взыскания (штрафы) за правонарушения в области дорожного движения (федеральные государственные органы, Банк России, органы управления государственными внебюджетными фондами Российской Федерации)</t>
  </si>
  <si>
    <t>161</t>
  </si>
  <si>
    <t>11633000000000140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</si>
  <si>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</si>
  <si>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11633050050000140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</si>
  <si>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t>
  </si>
  <si>
    <t>11633050056000140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</si>
  <si>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</si>
  <si>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11635000000000140</t>
  </si>
  <si>
    <t>Суммы по искам о возмещении вреда, причиненного окружающей среде</t>
  </si>
  <si>
    <t>11635030050000140</t>
  </si>
  <si>
    <t>Суммы по искам о возмещении вреда, причиненного окружающей среде, подлежащие зачислению в бюджеты муниципальных районов</t>
  </si>
  <si>
    <t>030</t>
  </si>
  <si>
    <t>076</t>
  </si>
  <si>
    <t>11635030056000140</t>
  </si>
  <si>
    <t>Суммы по искам о возмещении вреда, причиненного окружающей среде, подлежащие зачислению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</si>
  <si>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11643000010000140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</si>
  <si>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t>
  </si>
  <si>
    <t>11643000016000140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</si>
  <si>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</si>
  <si>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322</t>
  </si>
  <si>
    <t>11690000000000140</t>
  </si>
  <si>
    <t>Прочие поступления от денежных взысканий (штрафов) и иных сумм в возмещение ущерба</t>
  </si>
  <si>
    <t>11690050050000140</t>
  </si>
  <si>
    <t>Прочие поступления от денежных взысканий (штрафов) и иных сумм в возмещение ущерба, зачисляемые в бюджеты муниципальных районов</t>
  </si>
  <si>
    <t>069</t>
  </si>
  <si>
    <t>075</t>
  </si>
  <si>
    <t>119</t>
  </si>
  <si>
    <t>247</t>
  </si>
  <si>
    <t>415</t>
  </si>
  <si>
    <t>11690050056000140</t>
  </si>
  <si>
    <t>Прочие поступления от денежных взысканий (штрафов) и иных сумм в возмещение ущерба,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</si>
  <si>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177</t>
  </si>
  <si>
    <t>11690050057000140</t>
  </si>
  <si>
    <t>Прочие поступления от денежных взысканий (штрафов) и иных сумм в возмещение ущерба, зачисляемые в бюджеты муниципальных районов (федеральные казенные учреждения)</t>
  </si>
  <si>
    <t>11700000000000000</t>
  </si>
  <si>
    <t>ПРОЧИЕ НЕНАЛОГОВЫЕ ДОХОДЫ</t>
  </si>
  <si>
    <t>11701000000000180</t>
  </si>
  <si>
    <t>Невыясненные поступления</t>
  </si>
  <si>
    <t>11701050050000180</t>
  </si>
  <si>
    <t>Невыясненные поступления, зачисляемые в бюджеты муниципальных районов</t>
  </si>
  <si>
    <t>11705000000000180</t>
  </si>
  <si>
    <t>Прочие неналоговые доходы</t>
  </si>
  <si>
    <t>11705050050000180</t>
  </si>
  <si>
    <t>Прочие неналоговые доходы бюджетов муниципальных районов</t>
  </si>
  <si>
    <t>11705050050002180</t>
  </si>
  <si>
    <t>11705050050003180</t>
  </si>
  <si>
    <t>20000000000000000</t>
  </si>
  <si>
    <t>БЕЗВОЗМЕЗДНЫЕ ПОСТУПЛЕНИЯ</t>
  </si>
  <si>
    <t>20200000000000000</t>
  </si>
  <si>
    <t>БЕЗВОЗМЕЗДНЫЕ ПОСТУПЛЕНИЯ ОТ ДРУГИХ БЮДЖЕТОВ БЮДЖЕТНОЙ СИСТЕМЫ РОССИЙСКОЙ ФЕДЕРАЦИИ</t>
  </si>
  <si>
    <t>240</t>
  </si>
  <si>
    <t>20220000000000151</t>
  </si>
  <si>
    <t>Субсидии бюджетам бюджетной системы Российской Федерации (межбюджетные субсидии)</t>
  </si>
  <si>
    <t>20225467050000151</t>
  </si>
  <si>
    <t>Субсидии бюджетам муниципальных образований на обеспечение развития и укрепления материально-технической базы домов культуры в населенных пунктах с числом жителей до 50 тысяч человек в рамках подпрограммы "Обеспечение реализации государственной программы и прочие мероприятия" государственной программы Красноярского края "Развитие культуры и туризма"</t>
  </si>
  <si>
    <t>20225497050000151</t>
  </si>
  <si>
    <t>Субсидии бюджетам муниципальных образований на предоставление социальных выплат молодым семьям на приобретение (строительство) жилья в рамках подпрограммы "Улучшение жилищных условий отдельных категорий граждан" государственной программы Красноярского края "Создание условий для обеспечения доступным и комфортным жильем граждан"</t>
  </si>
  <si>
    <t>20225519000000151</t>
  </si>
  <si>
    <t>Субсидия бюджетам на поддержку отрасли культуры</t>
  </si>
  <si>
    <t>20225519050000151</t>
  </si>
  <si>
    <t>Субсидии бюджетам муниципальных образований на поддержку отрасли культуры в рамках подпрограммы "Обеспечение реализации государственной программы и прочие мероприятия" государственной программы Красноярского края "Развитие культуры и туризма"</t>
  </si>
  <si>
    <t>20225555000000151</t>
  </si>
  <si>
    <t>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t>
  </si>
  <si>
    <t>20225555050000151</t>
  </si>
  <si>
    <t>Субсидии бюджетам муниципальных образований на софинансирование муниципальных программ формирования современной городской среды в рамках подпрограммы "Благоустройство дворовых и общественных территорий муниципальных образований" государственной программы Красноярского края "Содействие органам местного самоуправления в формировании современной городской среды"</t>
  </si>
  <si>
    <t>20229999000000151</t>
  </si>
  <si>
    <t>Прочие субсидии</t>
  </si>
  <si>
    <t>20229999050000151</t>
  </si>
  <si>
    <t>Прочие субсидии бюджетам муниципальных районов</t>
  </si>
  <si>
    <t>20229999051021151</t>
  </si>
  <si>
    <t xml:space="preserve">Приложение 3                                                к решению районного                                               Совета депутатов </t>
  </si>
  <si>
    <t>Субвенция бюджету муниципального образования на обеспечение детей из числа коренных малочисленных народов, обучающихся в общеобразовательных школах-интернатах, обучающихся в общеобразовательных школах и проживающих в интернатах при общеобразовательных школах, проездом от населенного пункта, в котором родители (законные представители) имеют постоянное место жительства, до места нахождения родителей (законных представителей) вне населенного пункта (в тундре, в лесу, на промысловых точках) и обратно один раз в год авиационным видом транспорта (в соответствии с Законом края от 1 декабря 2011 года № 13-6668) в рамках подпрограммы "Поддержка лиц из числа коренных малочисленных народов и лиц, ведущих традиционный образ жизни" государственной программы Красноярского края "Сохранение и развитие традиционного образа жизни и хозяйственной деятельности коренных малочисленных народов"</t>
  </si>
  <si>
    <t>20230024057547151</t>
  </si>
  <si>
    <t>Субвенция бюджету муниципального образования на организацию и проведение праздников День рыбака, День реки, обеспечение участия проживающих на территории муниципального района лиц из числа малочисленных народов Севера в социально значимых мероприятиях коренных малочисленных народов межмуниципального, краевого, межрегионального и всероссийского уровня в соответствии с перечнем социально значимых мероприятий коренных малочисленных народов Севера межмуниципального, краевого, межрегионального и всероссийского уровня, в которых обеспечивается участие проживающих на территории муниципального района лиц из числа коренных малочисленных народов Севера, устанавливаемым Правительством края (в соответствии с Законом края от 1 декабря 2011 года № 13-6668), в рамках подпрограммы "Поддержка лиц из числа коренных малочисленных народов и лиц, ведущих традиционный образ жизни" государственной программы Красноярского края "Сохранение и развитие традиционного образа жизни и хозяйственной деятельности коренных малочисленных народов"</t>
  </si>
  <si>
    <t>20230024057548151</t>
  </si>
  <si>
    <t>Субвенция бюджету муниципального образования на предоставление лицам из числа коренных малочисленных народов, проживающим в местах традиционного проживания и традиционной хозяйственной деятельности коренных малочисленных народов, а также лицам, указанным в пункте 3 статьи 3 Закона края от 25 ноября 2010 года № 11-5343 "О защите исконной среды обитания и традиционного образа жизни коренных малочисленных народов Красноярского края", являющимся родителями новорожденных детей, комплектов для новорожденных (в соответствии с Законом края от 1 декабря 2011 года № 13-6668), в рамках подпрограммы "Поддержка лиц из числа коренных малочисленных народов и лиц, ведущих традиционный образ жизни" государственной программы Красноярского края "Сохранение и развитие традиционного образа жизни и хозяйственной деятельности коренных малочисленных народов"</t>
  </si>
  <si>
    <t>20230024057549151</t>
  </si>
  <si>
    <t>Субвенция бюджету муниципального образования на организацию и проведение праздника День оленевода (в соответствии с Законом края от 1 декабря 2011 года № 13-6668) в рамках подпрограммы "Развитие домашнего северного оленеводства" государственной программы Красноярского края "Сохранение и развитие традиционного образа жизни и хозяйственной деятельности коренных малочисленных народов"</t>
  </si>
  <si>
    <t>20230024057552151</t>
  </si>
  <si>
    <t>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(в соответствии с Законом края от 20 декабря 2007 года № 4-1089) в рамках подпрограммы "Государственная поддержка детей-сирот, расширение практики применения семейных форм воспитания" государственной программы Красноярского края "Развитие образования"</t>
  </si>
  <si>
    <t>20230024057554151</t>
  </si>
  <si>
    <t>Субвенции бюджетам муниципальных образований на исполнение государственных полномочий по осуществлению присмотра и ухода за детьми-инвалидами, детьми-сиротами и детьми, оставшимися без попечения родителей, а также детьми с туберкулезной интоксикацией, обучающимися в муниципальных образовательных организациях, реализующих образовательную программу дошкольного образования, без взимания родительской платы (в соответствии с Законом края от 27 декабря 2005 года № 17-4379)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</si>
  <si>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20230024057564151</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</si>
  <si>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</si>
  <si>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20230024057566151</t>
  </si>
  <si>
    <t>Субвенции бюджетам муниципальных образований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(в соответствии с Законом края от 27 декабря 2005 года № 17-4377)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</si>
  <si>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20230024057570151</t>
  </si>
  <si>
    <t>Субвенции бюджетам муниципальных образований на реализацию отдельных мер по обеспечению ограничения платы граждан за коммунальные услуги (в соответствии с Законом края от 1 декабря 2014 года № 7-2839) в рамках подпрограммы "Обеспечение доступности платы граждан в условиях развития жилищных отношений" государственной программы Красноярского края "Реформирование и модернизация жилищно-коммунального хозяйства"</t>
  </si>
  <si>
    <t>20230024057577151</t>
  </si>
  <si>
    <t>Субвенции бюджетам муниципальных образований на компенсацию выпадающих доходов энергоснабжающих организаций, связанных с применением государственных регулируемых цен (тарифов) на электрическую энергию, вырабатываемую дизельными электростанциями на территории Красноярского края для населения (в соответствии с Законом края от 20 декабря 2012 года № 3-963), в рамках подпрограммы "Энергосбережение и повышение энергетической эффективности в бюджетной сфере края" государственной программы Красноярского края "Энергоэффективность и развитие энергетики"</t>
  </si>
  <si>
    <t>20230024057588151</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</si>
  <si>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образования в муниципальных общеобразовательных организациях,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</si>
  <si>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20230024057601151</t>
  </si>
  <si>
    <t>Субвенции бюджетам муниципальных районов на реализацию государственных полномочий по расчету и предоставлению дотаций поселениям, входящим в состав муниципального района края (в соответствии с Законом края от 29 ноября 2005 года № 16-4081), в рамках подпрограммы "Создание условий для эффективного и ответственного управления муниципальными финансами, повышения устойчивости бюджетов муниципальных образований" государственной программы Красноярского края "Управление государственными финансами"</t>
  </si>
  <si>
    <t>20230024057604151</t>
  </si>
  <si>
    <t>Гл. администратор</t>
  </si>
  <si>
    <t>КВД</t>
  </si>
  <si>
    <t>Наименование КВД</t>
  </si>
  <si>
    <t>Итого</t>
  </si>
  <si>
    <t>000</t>
  </si>
  <si>
    <t>10000000000000000</t>
  </si>
  <si>
    <t>НАЛОГОВЫЕ И НЕНАЛОГОВЫЕ ДОХОДЫ</t>
  </si>
  <si>
    <t>182</t>
  </si>
  <si>
    <t>10100000000000000</t>
  </si>
  <si>
    <t>НАЛОГИ НА ПРИБЫЛЬ, ДОХОДЫ</t>
  </si>
  <si>
    <t>10101000000000110</t>
  </si>
  <si>
    <t>Налог на прибыль организаций</t>
  </si>
  <si>
    <t>10101010000000110</t>
  </si>
  <si>
    <t>Налог на прибыль организаций, зачисляемый в бюджеты бюджетной системы Российской Федерации по соответствующим ставкам</t>
  </si>
  <si>
    <t>10101012020000110</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</si>
  <si>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</si>
  <si>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10101012021000110</t>
  </si>
  <si>
    <t>Налог на прибыль организаций (за исключением консолидированных групп налогоплательщиков),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</si>
  <si>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10101012022100110</t>
  </si>
  <si>
    <t>Налог на прибыль организаций (за исключением консолидированных групп налогоплательщиков), зачисляемый в бюджеты субъектов Российской Федерации (пени по соответствующему платежу)</t>
  </si>
  <si>
    <t>10101012023000110</t>
  </si>
  <si>
    <t>Налог на прибыль организаций (за исключением консолидированных групп налогоплательщиков),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</si>
  <si>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10101012024000110</t>
  </si>
  <si>
    <t>Налог на прибыль организаций (за исключением консолидированных групп налогоплательщиков), зачисляемый в бюджеты субъектов Российской Федерации (прочие поступления)</t>
  </si>
  <si>
    <t>10101014020000110</t>
  </si>
  <si>
    <t>Налог на прибыль организаций консолидированных групп налогоплательщиков, зачисляемый в бюджеты субъектов Российской Федерации</t>
  </si>
  <si>
    <t>10101014021000110</t>
  </si>
  <si>
    <t>Налог на прибыль организаций консолидированных групп налогоплательщиков, зачисляемый в бюджеты субъектов Российской Федерации (перерасчеты, недоимка и задолженность по соответствующему платежу, в том числе по отмененному)</t>
  </si>
  <si>
    <t>10101014022100110</t>
  </si>
  <si>
    <t>Налог на прибыль организаций консолидированных групп налогоплательщиков, зачисляемый в бюджеты субъектов Российской Федерации (пени по соответствующему платежу)</t>
  </si>
  <si>
    <t>10102000010000110</t>
  </si>
  <si>
    <t>Налог на доходы физических лиц</t>
  </si>
  <si>
    <t>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</si>
  <si>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</si>
  <si>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10102010011000110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</si>
  <si>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</si>
  <si>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10102010012100110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</si>
  <si>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(пени по соответствующему платежу)</t>
  </si>
  <si>
    <t>10102010013000110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</si>
  <si>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</si>
  <si>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10102010014000110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</si>
  <si>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(прочие поступления)</t>
  </si>
  <si>
    <t>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</si>
  <si>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</si>
  <si>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</si>
  <si>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</si>
  <si>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10102020012100110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</si>
  <si>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(пени по соответствующему платежу)</t>
  </si>
  <si>
    <t>10102020013000110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</si>
  <si>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</si>
  <si>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</si>
  <si>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</si>
  <si>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</si>
  <si>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</si>
  <si>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10102030012100110</t>
  </si>
  <si>
    <t>Налог на доходы физических лиц с доходов, полученных физическими лицами в соответствии со статьей 228 Налогового кодекса Российской Федерации (пени по соответствующему платежу)</t>
  </si>
  <si>
    <t>10102030013000110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</si>
  <si>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</si>
  <si>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</si>
  <si>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</si>
  <si>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10102040011000110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</si>
  <si>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</si>
  <si>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100</t>
  </si>
  <si>
    <t>10300000000000000</t>
  </si>
  <si>
    <t>НАЛОГИ НА ТОВАРЫ (РАБОТЫ, УСЛУГИ), РЕАЛИЗУЕМЫЕ НА ТЕРРИТОРИИ РОССИЙСКОЙ ФЕДЕРАЦИИ</t>
  </si>
  <si>
    <t>10302000010000110</t>
  </si>
  <si>
    <t>Акцизы по подакцизным товарам (продукции), производимым на территории Российской Федерации</t>
  </si>
  <si>
    <t>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</si>
  <si>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</si>
  <si>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</si>
  <si>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</si>
  <si>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</si>
  <si>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</si>
  <si>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</si>
  <si>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</si>
  <si>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10500000000000000</t>
  </si>
  <si>
    <t>НАЛОГИ НА СОВОКУПНЫЙ ДОХОД</t>
  </si>
  <si>
    <t>10502000020000110</t>
  </si>
  <si>
    <t>Единый налог на вмененный доход для отдельных видов деятельности</t>
  </si>
  <si>
    <t>10502010020000110</t>
  </si>
  <si>
    <t>10502010021000110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</si>
  <si>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</si>
  <si>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10502010022100110</t>
  </si>
  <si>
    <t>Единый налог на вмененный доход для отдельных видов деятельности (пени по соответствующему платежу)</t>
  </si>
  <si>
    <t>10502010023000110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</si>
  <si>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</si>
  <si>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10504000020000110</t>
  </si>
  <si>
    <t>Налог, взимаемый в связи с применением патентной системы налогообложения</t>
  </si>
  <si>
    <t>10504020020000110</t>
  </si>
  <si>
    <t>Налог, взимаемый в связи с применением патентной системы налогообложения, зачисляемый в бюджеты муниципальных районов</t>
  </si>
  <si>
    <t>10504020021000110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</si>
  <si>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</si>
  <si>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10504020022100110</t>
  </si>
  <si>
    <t>Налог, взимаемый в связи с применением патентной системы налогообложения, зачисляемый в бюджеты муниципальных районов (пени по соответствующему платежу)</t>
  </si>
  <si>
    <t>10600000000000000</t>
  </si>
  <si>
    <t>НАЛОГИ НА ИМУЩЕСТВО</t>
  </si>
  <si>
    <t>10601000000000110</t>
  </si>
  <si>
    <t>Налог на имущество физических лиц</t>
  </si>
  <si>
    <t>10601030050000110</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</si>
  <si>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</si>
  <si>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10601030051000110</t>
  </si>
  <si>
    <t>Налог на имущество физических лиц, взимаемый по ставкам, применяемым к объектам налогообложения, расположенным в границах межселенных территорий (сумма платежа (перерасчеты, недоимка и задолженность по соответствующему платежу, в том числе по отмененному)</t>
  </si>
  <si>
    <t>10601030052100110</t>
  </si>
  <si>
    <t>Налог на имущество физических лиц, взимаемый по ставкам, применяемым к объектам налогообложения, расположенным в границах межселенных территорий (пени по соответствующему платежу)</t>
  </si>
  <si>
    <t>10606000000000110</t>
  </si>
  <si>
    <t>Земельный налог</t>
  </si>
  <si>
    <t>10606030000000110</t>
  </si>
  <si>
    <t>Земельный налог с организаций</t>
  </si>
  <si>
    <t>10606033050000110</t>
  </si>
  <si>
    <t>Земельный налог с организаций, обладающих земельным участком, расположенным в границах межселенных территорий</t>
  </si>
  <si>
    <t>10606033051000110</t>
  </si>
  <si>
    <t>Земельный налог с организаций, обладающих земельным участком, расположенным в границах межселенных территорий (сумма платежа (перерасчеты, недоимка и задолженность по соответствующему платежу, в том числе по отмененному)</t>
  </si>
  <si>
    <t>10606033053000110</t>
  </si>
  <si>
    <t>Земельный налог с организаций, обладающих земельным участком, расположенным в границах межселенных территорий (суммы денежных взысканий (штрафов) по соответствующему платежу согласно законодательству Российской Федерации)</t>
  </si>
  <si>
    <t>10606040000000110</t>
  </si>
  <si>
    <t>Земельный налог с физических лиц</t>
  </si>
  <si>
    <t>10606043050000110</t>
  </si>
  <si>
    <t>Земельный налог с физических лиц, обладающих земельным участком, расположенным в границах межселенных территорий</t>
  </si>
  <si>
    <t>10606043051000110</t>
  </si>
  <si>
    <t>Земельный налог с физических лиц, обладающих земельным участком, расположенным в границах межселенных территорий (сумма платежа (перерасчеты, недоимка и задолженность по соответствующему платежу, в том числе по отмененному)</t>
  </si>
  <si>
    <t>10606043052100110</t>
  </si>
  <si>
    <t>Земельный налог с физических лиц, обладающих земельным участком, расположенным в границах межселенных территорий (пени по соответствующему платежу)</t>
  </si>
  <si>
    <t>10800000000000000</t>
  </si>
  <si>
    <t>ГОСУДАРСТВЕННАЯ ПОШЛИНА</t>
  </si>
  <si>
    <t>10803000010000110</t>
  </si>
  <si>
    <t>Государственная пошлина по делам, рассматриваемым в судах общей юрисдикции, мировыми судьями</t>
  </si>
  <si>
    <t>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</si>
  <si>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</si>
  <si>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10803010011000110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</si>
  <si>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(сумма платежа (перерасчеты, недоимка и задолженность по соответствующему платежу, в том числе по отмененному)</t>
  </si>
  <si>
    <t>242</t>
  </si>
  <si>
    <t>10804000010000110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</si>
  <si>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</si>
  <si>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10804020010000110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</si>
  <si>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</si>
  <si>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10804020011000110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</si>
  <si>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 (сумма платежа)</t>
  </si>
  <si>
    <t>241</t>
  </si>
  <si>
    <t>11100000000000000</t>
  </si>
  <si>
    <t>ДОХОДЫ ОТ ИСПОЛЬЗОВАНИЯ ИМУЩЕСТВА, НАХОДЯЩЕГОСЯ В ГОСУДАРСТВЕННОЙ И МУНИЦИПАЛЬНОЙ СОБСТВЕННОСТИ</t>
  </si>
  <si>
    <t>11105000000000120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</si>
  <si>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</si>
  <si>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11105010000000120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</si>
  <si>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</si>
  <si>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</si>
  <si>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</si>
  <si>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11105013130000120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</si>
  <si>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</si>
  <si>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11105030000000120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</si>
  <si>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</si>
  <si>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11105035050000120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</si>
  <si>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</si>
  <si>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11109000000000120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</si>
  <si>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</si>
  <si>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</si>
  <si>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</si>
  <si>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11109045050000120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</si>
  <si>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</si>
  <si>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048</t>
  </si>
  <si>
    <t>11200000000000000</t>
  </si>
  <si>
    <t>ПЛАТЕЖИ ПРИ ПОЛЬЗОВАНИИ ПРИРОДНЫМИ РЕСУРСАМИ</t>
  </si>
  <si>
    <t>11201000010000120</t>
  </si>
  <si>
    <t>Плата за негативное воздействие на окружающую среду</t>
  </si>
  <si>
    <t>11201010010000120</t>
  </si>
  <si>
    <t>Плата за выбросы загрязняющих веществ в атмосферный воздух стационарными объектами</t>
  </si>
  <si>
    <t>11201010016000120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</si>
  <si>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</si>
  <si>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11201020010000120</t>
  </si>
  <si>
    <t>Плата за выбросы загрязняющих веществ в атмосферный воздух передвижными объектами</t>
  </si>
  <si>
    <t>11201030010000120</t>
  </si>
  <si>
    <t>Плата за сбросы загрязняющих веществ в водные объекты</t>
  </si>
  <si>
    <t>11201030016000120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</si>
  <si>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</si>
  <si>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11201040010000120</t>
  </si>
  <si>
    <t>Плата за размещение отходов производства и потребления</t>
  </si>
  <si>
    <t>11201041016000120</t>
  </si>
  <si>
    <t>Плата за размещение отходов производства</t>
  </si>
  <si>
    <t>11201070010000120</t>
  </si>
  <si>
    <t>Плата за выбросы загрязняющих веществ, образующихся при сжигании на факельных установках и (или) рассеивании попутного нефтяного газа</t>
  </si>
  <si>
    <t>11201070016000120</t>
  </si>
  <si>
    <t>Плата за выбросы загрязняющих веществ, образующихся при сжигании на факельных установках и (или) рассеивании попутного нефтяного газа (федеральные государственные органы, Банк России, органы управления государственными внебюджетными фондами Российской Федерации)</t>
  </si>
  <si>
    <t>11300000000000000</t>
  </si>
  <si>
    <t>ДОХОДЫ ОТ ОКАЗАНИЯ ПЛАТНЫХ УСЛУГ (РАБОТ) И КОМПЕНСАЦИИ ЗАТРАТ ГОСУДАРСТВА</t>
  </si>
  <si>
    <t>11301000000000130</t>
  </si>
  <si>
    <t>Доходы от оказания платных услуг (работ)</t>
  </si>
  <si>
    <t>11301990000000130</t>
  </si>
  <si>
    <t>Прочие доходы от оказания платных услуг (работ)</t>
  </si>
  <si>
    <t>11301995050000130</t>
  </si>
  <si>
    <t>Прочие доходы от оказания платных услуг (работ) получателями средств бюджетов муниципальных районов</t>
  </si>
  <si>
    <t>243</t>
  </si>
  <si>
    <t>244</t>
  </si>
  <si>
    <t>246</t>
  </si>
  <si>
    <t>11302000000000130</t>
  </si>
  <si>
    <t>Доходы от компенсации затрат государства</t>
  </si>
  <si>
    <t>11302990000000130</t>
  </si>
  <si>
    <t>Прочие доходы от компенсации затрат государства</t>
  </si>
  <si>
    <t>11302995050000130</t>
  </si>
  <si>
    <t>Прочие доходы от компенсации затрат бюджетов муниципальных районов</t>
  </si>
  <si>
    <t>11302995050001130</t>
  </si>
  <si>
    <t>11302995050002130</t>
  </si>
  <si>
    <t>11400000000000000</t>
  </si>
  <si>
    <t>ДОХОДЫ ОТ ПРОДАЖИ МАТЕРИАЛЬНЫХ И НЕМАТЕРИАЛЬНЫХ АКТИВОВ</t>
  </si>
  <si>
    <t>11401000000000410</t>
  </si>
  <si>
    <t>Доходы от продажи квартир</t>
  </si>
  <si>
    <t>11401050050000410</t>
  </si>
  <si>
    <t>Доходы от продажи квартир, находящихся в собственности муниципальных районов</t>
  </si>
  <si>
    <t>11402000000000000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</si>
  <si>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</si>
  <si>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11402050050000410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</si>
  <si>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</si>
  <si>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11402053050000410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</si>
  <si>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</si>
  <si>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11406000000000430</t>
  </si>
  <si>
    <t>Доходы от продажи земельных участков, находящихся в государственной и муниципальной собственности</t>
  </si>
  <si>
    <t>11406010000000430</t>
  </si>
  <si>
    <t>Доходы от продажи земельных участков, государственная собственность на которые не разграничена</t>
  </si>
  <si>
    <t>11406013050000430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</si>
  <si>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</si>
  <si>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11406013130000430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</si>
  <si>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</si>
  <si>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11600000000000000</t>
  </si>
  <si>
    <t>ШТРАФЫ, САНКЦИИ, ВОЗМЕЩЕНИЕ УЩЕРБА</t>
  </si>
  <si>
    <t>11603000000000140</t>
  </si>
  <si>
    <t>Денежные взыскания (штрафы) за нарушение законодательства о налогах и сборах</t>
  </si>
  <si>
    <t>11603010010000140</t>
  </si>
  <si>
    <t>Денежные взыскания (штрафы) за нарушение законодательства о налогах и сборах, предусмотренные статьями 116, 118, статьей 119.1, пунктами 1 и 2 статьи 120, статьями 125, 126, 128, 129, 129.1, 132, 133, 134, 135, 135.1 Налогового кодекса Российской Федерации</t>
  </si>
  <si>
    <t>11603010016000140</t>
  </si>
  <si>
    <t>Денежные взыскания (штрафы) за нарушение законодательства о налогах и сборах, предусмотренные статьями 116, 118, статьей 119.1, пунктами 1 и 2 статьи 120, статьями 125, 126, 128, 129, 1291, 132, 133, 134, 135, 1351 Налогового кодекса Российской Федерации</t>
  </si>
  <si>
    <t>11603030010000140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</si>
  <si>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t>
  </si>
  <si>
    <t>11603030016000140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</si>
  <si>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</si>
  <si>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11606000010000140</t>
  </si>
  <si>
    <t>Денежные взыскания (штрафы) за нарушение законодательства о применении контрольно-кассовой техники при осуществлении наличных денежных расчетов и (или) расчетов с использованием платежных карт</t>
  </si>
  <si>
    <t>11608000010000140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</si>
  <si>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и табачной продукции</t>
  </si>
  <si>
    <t>11608010010000140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</si>
  <si>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t>
  </si>
  <si>
    <t>188</t>
  </si>
  <si>
    <t>382</t>
  </si>
  <si>
    <t>11608010016000140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</si>
  <si>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 (федеральные государственные органы, Банк России, органы управления государственными внебюджетными фондами Российской Федерации)</t>
  </si>
  <si>
    <t>141</t>
  </si>
  <si>
    <t>11625000000000140</t>
  </si>
  <si>
    <t>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(в соответствии с Законом края от 26 декабря 2006 года № 21-5589) по министерству финансов Красноярского края в рамках непрограммных расходов отдельных органов исполнительной власти</t>
  </si>
  <si>
    <t>20230024057649151</t>
  </si>
  <si>
    <t>Субвенции бюджетам муниципальных образований на осуществление государственных полномочий по обеспечению отдыха и оздоровления детей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</si>
  <si>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20230029000000151</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</si>
  <si>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</si>
  <si>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20230029050000151</t>
  </si>
  <si>
    <t>Субвенции бюджетам муниципальных образований по предоставлению компенсации родителям (законным представителям) детей, посещающих образовательные организации, реализующие образовательную программу дошкольного образования (в соответствии с Законом края от 29 марта 2007 года № 22-6015),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</si>
  <si>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20235082000000151</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</si>
  <si>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</si>
  <si>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20235082050000151</t>
  </si>
  <si>
    <t>Субвенции бюджетам муниципальных образований на 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соответствии с Законом края от 24 декабря 2009 года № 9-4225), в рамках подпрограммы "Государственная поддержка детей-сирот, расширение практики применения семейных форм воспитания" государственной программы Красноярского края "Развитие образования"</t>
  </si>
  <si>
    <t>20235118000000151</t>
  </si>
  <si>
    <t>Субвенции бюджетам на осуществление первичного воинского учета на территориях, где отсутствуют военные комиссариаты</t>
  </si>
  <si>
    <t>20235118050000151</t>
  </si>
  <si>
    <t>Субвенции бюджетам муниципальных образований на осуществление первичного воинского учета на территориях, где отсутствуют военные комиссариаты, по министерству финансов Красноярского края в рамках непрограммных расходов отдельных органов исполнительной власти</t>
  </si>
  <si>
    <t>20235120000000151</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</si>
  <si>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</si>
  <si>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20235120050000151</t>
  </si>
  <si>
    <t>Субвенции бюджетам муниципальных образований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министерству финансов Красноярского края в рамках непрограммных расходов отдельных органов исполнительной власти</t>
  </si>
  <si>
    <t>20240000000000151</t>
  </si>
  <si>
    <t>Иные межбюджетные трансферты</t>
  </si>
  <si>
    <t>20240014000000151</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</si>
  <si>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</si>
  <si>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20240014050000151</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</si>
  <si>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</si>
  <si>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20240014050622151</t>
  </si>
  <si>
    <t>Межбюджетные трансферты передаваемые бюджетам муниципального района из бюджета города Игарки на осуществление полномочий по решению вопросов местного значения в соответствии с заключенными соглашениями</t>
  </si>
  <si>
    <t>20240014051295151</t>
  </si>
  <si>
    <t>Межбюджетные трансферты передаваемые бюджетам муниципального района из бюджета Светлогорского сельсовета на осуществление полномочий по решению вопросов местного значения в соответствии с заключенными соглашениями</t>
  </si>
  <si>
    <t>20240014051299151</t>
  </si>
  <si>
    <t>Межбюджетные трансферты передаваемые бюджетам муниципального района из бюджета Верхнеимбатского сельсовета на осуществление полномочий по решению вопросов местного значения в соответствии с заключенными соглашениями</t>
  </si>
  <si>
    <t>20240014051301151</t>
  </si>
  <si>
    <t>Межбюджетные трансферты передаваемые бюджетам муниципального района из бюджета Зотинского сельсовета на осуществление полномочий по решению вопросов местного значения в соответствии с заключенными соглашениями</t>
  </si>
  <si>
    <t>20240014051303151</t>
  </si>
  <si>
    <t>Межбюджетные трансферты передаваемые бюджетам муниципального района из бюджета Вороговского сельсовета на осуществление полномочий по решению вопросов местного значения в соответствии с заключенными соглашениями</t>
  </si>
  <si>
    <t>20240014051305151</t>
  </si>
  <si>
    <t>Межбюджетные трансферты передаваемые бюджетам муниципального района из бюджета Борского сельсовета на осуществление полномочий по решению вопросов местного значения в соответствии с заключенными соглашениями</t>
  </si>
  <si>
    <t>20240014051308151</t>
  </si>
  <si>
    <t>Межбюджетные трансферты передаваемые бюджетам муниципального района из бюджета Туруханского сельсовета на осуществление полномочий по решению вопросов местного значения в соответствии с заключенными соглашениями</t>
  </si>
  <si>
    <t>250</t>
  </si>
  <si>
    <t>20240014059802151</t>
  </si>
  <si>
    <t>20249999000000151</t>
  </si>
  <si>
    <t>Прочие межбюджетные трансферты, передаваемые бюджетам</t>
  </si>
  <si>
    <t>20249999050000151</t>
  </si>
  <si>
    <t>Прочие межбюджетные трансферты, передаваемые бюджетам муниципальных районов</t>
  </si>
  <si>
    <t>20249999055519151</t>
  </si>
  <si>
    <t>Поддержка отрасли культуры в рамках подпрограммы "Обеспечение реализации государственной программы и прочие мероприятия" государственной программы Красноярского края "Развитие культуры и туризма"</t>
  </si>
  <si>
    <t>20249999057745151</t>
  </si>
  <si>
    <t>Предоставление иных межбюджетных трансфертов бюджетам муниципальных образований за содействие развитию налогового потенциала в рамках подпрограммы "Содействие развитию налогового потенциала муниципальных образований" государственной программы Красноярского края "Содействие развитию местного самоуправления"</t>
  </si>
  <si>
    <t>20400000000000000</t>
  </si>
  <si>
    <t>БЕЗВОЗМЕЗДНЫЕ ПОСТУПЛЕНИЯ ОТ НЕГОСУДАРСТВЕННЫХ ОРГАНИЗАЦИЙ</t>
  </si>
  <si>
    <t>20405000050000180</t>
  </si>
  <si>
    <t>Безвозмездные поступления от негосударственных организаций в бюджеты муниципальных районов</t>
  </si>
  <si>
    <t>20405020050000180</t>
  </si>
  <si>
    <t>Поступления от денежных пожертвований, предоставляемых негосударственными организациями получателям средств бюджетов муниципальных районов</t>
  </si>
  <si>
    <t>20405099050000180</t>
  </si>
  <si>
    <t>Прочие безвозмездные поступления от негосударственных организаций в бюджеты муниципальных районов (Ванкор)</t>
  </si>
  <si>
    <t>21800000000000000</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</si>
  <si>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</si>
  <si>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21800000000000151</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</si>
  <si>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</si>
  <si>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21800000050000151</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</si>
  <si>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</si>
  <si>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21860010050000151</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</si>
  <si>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</si>
  <si>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21800000000000180</t>
  </si>
  <si>
    <t>Доходы бюджетов бюджетной системы Российской Федерации от возврата организациями остатков субсидий прошлых лет</t>
  </si>
  <si>
    <t>21805000050000180</t>
  </si>
  <si>
    <t>Доходы бюджетов муниципальных районов от возврата организациями остатков субсидий прошлых лет</t>
  </si>
  <si>
    <t>21805030050000180</t>
  </si>
  <si>
    <t>Доходы бюджетов муниципальных районов от возврата иными организациями остатков субсидий прошлых лет</t>
  </si>
  <si>
    <t>21900000000000000</t>
  </si>
  <si>
    <t>ВОЗВРАТ ОСТАТКОВ СУБСИДИЙ, СУБВЕНЦИЙ И ИНЫХ МЕЖБЮДЖЕТНЫХ ТРАНСФЕРТОВ, ИМЕЮЩИХ ЦЕЛЕВОЕ НАЗНАЧЕНИЕ, ПРОШЛЫХ ЛЕТ</t>
  </si>
  <si>
    <t>21900000050000151</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</si>
  <si>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</si>
  <si>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21960010050000151</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</si>
  <si>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</si>
  <si>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План</t>
  </si>
  <si>
    <t>Исполнение</t>
  </si>
  <si>
    <t>% Исполнения</t>
  </si>
  <si>
    <t xml:space="preserve">        Доходы районного бюджета по кодам видов,подвидов доходов, классификации </t>
  </si>
  <si>
    <t>(в рублях)</t>
  </si>
  <si>
    <t xml:space="preserve">    операций сектора государственного управления, относящихся к доходам за 2018 год</t>
  </si>
  <si>
    <t>Субсидии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по министерству финансов Красноярского края в рамках непрограммных расходов отдельных органов исполнительной власти</t>
  </si>
  <si>
    <t>20229999051031151</t>
  </si>
  <si>
    <t>Субсидии на частичное финансирование (возмещение) расходов на персональные выплаты, устанавливаемые в целях повышения оплаты труда молодым специалистам, персональные выплаты, устанавливаемые с учётом опыта работы при наличии учёной степени, почётного звания, нагрудного знака (значка), по министерству финансов Красноярского края в рамках непрограммных расходов отдельных органов исполнительной власти</t>
  </si>
  <si>
    <t>20229999051040151</t>
  </si>
  <si>
    <t>Субсидии бюджетам муниципальных образований на частичное финансирование (возмещение) расходов на повышение размеров оплаты труда отдельным категориям работников бюджетной сферы Красноярского края по министерству финансов Красноярского края в рамках непрограммных расходов отдельных органов исполнительной власти</t>
  </si>
  <si>
    <t>20229999051043151</t>
  </si>
  <si>
    <t>Субсидии бюджетам муниципальных образований на повышение размеров оплаты труда специалистов по работе с молодежью, методистов муниципальных молодежных центров в рамках подпрограммы "Вовлечение молодежи в социальную практику" государственной программы Красноярского края "Молодежь Красноярского края в XXI веке"</t>
  </si>
  <si>
    <t>20229999051047151</t>
  </si>
  <si>
    <t>Субсидии бюджетам муниципальных образований на повышение размеров оплаты труда работников бюджетной сферы Красноярского края с 1 января 2018 года на 4 процента по министерству финансов Красноярского края в рамках непрограммных расходов отдельных органов исполнительной власти</t>
  </si>
  <si>
    <t>20229999051048151</t>
  </si>
  <si>
    <t>Субсидии бюджетам муниципальных образований на увеличение размеров оплаты труда педагогических работников муниципальных учреждений дополнительного образования, реализующих программы дополнительного образования детей, и непосредственно осуществляющих тренировочный процесс работников муниципальных спортивных школ, спортивных школ олимпийского резерва, реализующих программы спортивной подготовки, по министерству финансов Красноярского края в рамках непрограммных расходов отдельных органов исполнительной власти</t>
  </si>
  <si>
    <t>20229999051049151</t>
  </si>
  <si>
    <t>Субсидии бюджетам муниципальных образований на увеличение размеров оплаты труда работников учреждений культуры, подведомственных муниципальным органам управления в области культуры, по министерству финансов Красноярского края в рамках непрограммных расходов отдельных органов исполнительной власти</t>
  </si>
  <si>
    <t>20229999057412151</t>
  </si>
  <si>
    <t>Субсидии бюджетам муниципальных образований края на обеспечение первичных мер пожарной безопасности в рамках подпрограммы "Предупреждение, спасение, помощь населению в чрезвычайных ситуациях" государственной программы Красноярского края "Защита от чрезвычайных ситуаций природного и техногенного характера и обеспечение безопасности населения"</t>
  </si>
  <si>
    <t>20229999057413151</t>
  </si>
  <si>
    <t>Субсидии бюджетам муниципальных образований края на частичное финансирование (возмещение) расходов на содержание единых дежурно-диспетчерских служб муниципальных образований Красноярского края в рамках подпрограммы "Предупреждение, спасение, помощь населению в чрезвычайных ситуациях" государственной программы Красноярского края "Защита от чрезвычайных ситуаций природного и техногенного характера и обеспечение безопасности населения"</t>
  </si>
  <si>
    <t>20229999057418151</t>
  </si>
  <si>
    <t>Субсидии бюджетам муниципальных районов и городских округов Красноярского края на создание новых и поддержку действующих спортивных клубов по месту жительства в рамках подпрограммы "Развитие массовой физической культуры и спорта" государственной программы Красноярского края "Развитие физической культуры и спорта"</t>
  </si>
  <si>
    <t>20229999057437151</t>
  </si>
  <si>
    <t>Субсидии бюджетам муниципальных районов и городских округов Красноярского края на модернизацию и укрепление материально-технической базы муниципальных физкультурно-спортивных организаций и муниципальных образовательных организаций, осуществляющих деятельность в области физической культуры и спорта, в рамках подпрограммы "Развитие массовой физической культуры и спорта" государственной программы Красноярского края "Развитие физической культуры и спорта"</t>
  </si>
  <si>
    <t>20229999057449151</t>
  </si>
  <si>
    <t>Субсидии бюджетам муниципальных образований на государственную поддержку комплексного развития муниципальных учреждений культуры и образовательных организаций в области культуры в рамках подпрограммы "Обеспечение реализации государственной программы и прочие мероприятия" государственной программы Красноярского края "Развитие культуры и туризма"</t>
  </si>
  <si>
    <t>20229999057456151</t>
  </si>
  <si>
    <t>Субсидии бюджетам муниципальных образований на поддержку деятельности муниципальных молодежных центров в рамках подпрограммы "Вовлечение молодежи в социальную практику" государственной программы Красноярского края "Молодежь Красноярского края в XXI веке"</t>
  </si>
  <si>
    <t>20229999057466151</t>
  </si>
  <si>
    <t>Субсидии бюджетам муниципальных образований на подготовку документов территориального планирования и градостроительного зонирования (внесение в них изменений), на разработку документации по планировке территории в рамках подпрограммы "Стимулирование жилищного строительства" государственной программы Красноярского края "Создание условий для обеспечения доступным и комфортным жильем граждан"</t>
  </si>
  <si>
    <t>20229999057481151</t>
  </si>
  <si>
    <t>Субсидии бюджетам муниципальных образований на реализацию социокультурных проектов муниципальными учреждениями культуры и образовательными организациями в области культуры в рамках подпрограммы "Поддержка искусства и народного творчества" государственной программы Красноярского края "Развитие культуры и туризма"</t>
  </si>
  <si>
    <t>20229999057492151</t>
  </si>
  <si>
    <t>Субсидии бюджетам муниципальных образований на реализацию мероприятий, направленных на повышение безопасности дорожного движения, в рамках подпрограммы "Повышение безопасности дорожного движения" государственной программы Красноярского края "Развитие транспортной системы"</t>
  </si>
  <si>
    <t>20229999057508151</t>
  </si>
  <si>
    <t>Субсидии бюджетам муниципальных образований на содержание автомобильных дорог общего пользования местного значения за счет средств дорожного фонда Красноярского края в рамках подпрограммы "Дороги Красноярья" государственной программы Красноярского края "Развитие транспортной системы"</t>
  </si>
  <si>
    <t>20229999057509151</t>
  </si>
  <si>
    <t>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"Дороги Красноярья" государственной программы Красноярского края "Развитие транспортной системы"</t>
  </si>
  <si>
    <t>20229999057511151</t>
  </si>
  <si>
    <t>Субсидии бюджетам муниципальных образований на выравнивание обеспеченности муниципальных образований Красноярского края по реализации ими отдельных расходных обязательств в рамках подпрограммы "Создание условий для эффективного и ответственного управления муниципальными финансами, повышения устойчивости бюджетов муниципальных образований" государственной программы Красноярского края "Управление государственными финансами"</t>
  </si>
  <si>
    <t>20229999057563151</t>
  </si>
  <si>
    <t>Субсидии бюджетам муниципальных образований на развитие инфраструктуры общеобразовательных организаций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</si>
  <si>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20229999057580151</t>
  </si>
  <si>
    <t>Субсидии бюджетам муниципальных образований края, расположенных в районах Крайнего Севера и приравненных к ним местностях с ограниченными сроками завоза грузов, на финансирование затрат теплоснабжающих и энергосбытовых организаций, осуществляющих производство и (или) реализацию тепловой и электрической энергии, возникших вследствие разницы между фактической стоимостью топлива и стоимостью топлива, учтенной в тарифах на тепловую и электрическую энергию на 2018 год, в рамках подпрограммы "Обеспечение доступности платы граждан в условиях развития жилищных отношений" государственной программы Красноярского края "Реформирование и модернизация жилищно-коммунального хозяйства"</t>
  </si>
  <si>
    <t>20229999057645151</t>
  </si>
  <si>
    <t>Субсидии бюджетам муниципальных образований на создание условий для развития услуг связи в малочисленных и труднодоступных населенных пунктах края в рамках подпрограммы "Инфраструктура информационного общества и электронного правительства" государственной программы Красноярского края "Развитие информационного общества"</t>
  </si>
  <si>
    <t>20229999057741151</t>
  </si>
  <si>
    <t>Субсидии бюджетам муниципальных образований края для реализации проектов по благоустройству территорий поселений, городских округов в рамках подпрограммы "Поддержка муниципальных проектов по благоустройству территорий и повышению активности населения в решении вопросов местного значения" государственной программы Красноярского края "Содействие развитию местного самоуправления"</t>
  </si>
  <si>
    <t>20230000000000151</t>
  </si>
  <si>
    <t>Субвенции бюджетам бюджетной системы Российской Федерации</t>
  </si>
  <si>
    <t>20230024000000151</t>
  </si>
  <si>
    <t>Субвенции местным бюджетам на выполнение передаваемых полномочий субъектов Российской Федерации</t>
  </si>
  <si>
    <t>20230024050000151</t>
  </si>
  <si>
    <t>Субвенции бюджетам муниципальных районов на выполнение передаваемых полномочий субъектов Российской Федерации</t>
  </si>
  <si>
    <t>20230024050151151</t>
  </si>
  <si>
    <t>Субвенции бюджетам муниципальных образований на финансирование расходов по социальному обслуживанию граждан, в том числе по предоставлению мер социальной поддержки работникам муниципальных учреждений социального обслуживания (в соответствии с Законом края от 9 декабря 2010 года № 11-5397), в рамках подпрограммы "Повышение качества и доступности социальных услуг" государственной программы Красноярского края "Развитие системы социальной поддержки граждан"</t>
  </si>
  <si>
    <t>20230024050640151</t>
  </si>
  <si>
    <t>Субвенции бюджетам муниципальных образований на обеспечение бесплатного проезда детей и лиц, сопровождающих организованные группы детей, до места нахождения загородных оздоровительных лагерей и обратно (в соответствии с Законом края от 9 декабря 2010 года № 11-5397) в рамках подпрограммы "Социальная поддержка семей, имеющих детей" государственной программы Красноярского края "Развитие системы социальной поддержки граждан"</t>
  </si>
  <si>
    <t>20230024052841151</t>
  </si>
  <si>
    <t>Субвенция бюджету муниципального образования на предоставление единовременной компенсационной выплаты для подготовки к промысловому сезону охотникам (рыбакам) сезонным из числа коренных малочисленных народов с учетом почтовых расходов или расходов российских кредитных организаций (в соответствии с Законом края от 1 декабря 2011 года № 13-6668) в рамках подпрограммы "Поддержка лиц из числа коренных малочисленных народов и лиц, ведущих традиционный образ жизни" государственной программы Красноярского края "Сохранение и развитие традиционного образа жизни и хозяйственной деятельности коренных малочисленных народов"</t>
  </si>
  <si>
    <t>20230024052842151</t>
  </si>
  <si>
    <t>Субвенция бюджету муниципального образования на предоставление лицам из числа коренных малочисленных народов материальной помощи в целях уплаты налога на доходы физических лиц за предоставленные в соответствии с программой товарно-материальные ценности (в соответствии с Законом края от 1 декабря 2011 года № 13-6668) в рамках подпрограммы "Поддержка лиц из числа коренных малочисленных народов и лиц, ведущих традиционный образ жизни" государственной программы Красноярского края "Сохранение и развитие традиционного образа жизни и хозяйственной деятельности коренных малочисленных народов"</t>
  </si>
  <si>
    <t>20230024052843151</t>
  </si>
  <si>
    <t>Субвенция бюджету муниципального образования на предоставление лекарственных и медицинских средств для оказания первичной медицинской помощи охотникам (рыбакам) промысловым из числа коренных малочисленных народов (в соответствии с Законом края от 1 декабря 2011 года № 13-6668) в рамках подпрограммы "Поддержка лиц из числа коренных малочисленных народов и лиц, ведущих традиционный образ жизни" государственной программы Красноярского края "Сохранение и развитие традиционного образа жизни и хозяйственной деятельности коренных малочисленных народов"</t>
  </si>
  <si>
    <t>20230024052844151</t>
  </si>
  <si>
    <t>Субвенция бюджету муниципального образования на предоставление ежемесячных социальных выплат оленеводам из числа коренных малочисленных народов с учетом почтовых расходов или расходов российских кредитных организаций (в соответствии с Законом края от 1 декабря 2011 года № 13-6668) в рамках подпрограммы "Развитие домашнего северного оленеводства" государственной программы Красноярского края "Сохранение и развитие традиционного образа жизни и хозяйственной деятельности коренных малочисленных народов"</t>
  </si>
  <si>
    <t>20230024057408151</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</si>
  <si>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образования в муниципальных общеобразовательных организациях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</si>
  <si>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20230024057409151</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</si>
  <si>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</si>
  <si>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20230024057429151</t>
  </si>
  <si>
    <t>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соответствии с Законом края от 30 января 2014 года № 6-2056) по министерству экономического развития и инвестиционной политики Красноярского края в рамках непрограммных расходов отдельных органов исполнительной власти</t>
  </si>
  <si>
    <t>20230024057467151</t>
  </si>
  <si>
    <t>Субвенции бюджетам муниципальных образований на обеспечение деятельности специалистов, осуществляющих переданные государственные полномочия по переселению граждан из районов Крайнего Севера и приравненных к ним местностей (в соответствии с Законом края от 21 декабря 2010 года № 11-5582), в рамках подпрограммы "Улучшение жилищных условий отдельных категорий граждан" государственной программы Красноярского края "Создание условий для обеспечения доступным и комфортным жильем граждан"</t>
  </si>
  <si>
    <t>20230024057513151</t>
  </si>
  <si>
    <t>Субвенции бюджетам муниципальных образований на осуществление государственных полномочий по организации деятельности органов управления системой социальной защиты населения (в соответствии с Законом края от 20 декабря 2005 года № 17-4294) в рамках подпрограммы "Повышение качества и доступности социальных услуг" государственной программы Красноярского края "Развитие системы социальной поддержки граждан"</t>
  </si>
  <si>
    <t>20230024057514151</t>
  </si>
  <si>
    <t>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(в соответствии с Законом края от 23 апреля 2009 года № 8-3170) в рамках непрограммных расходов органов судебной власти</t>
  </si>
  <si>
    <t>20230024057517151</t>
  </si>
  <si>
    <t>Субвенции бюджетам муниципальных районов края на выполнение отдельных государственных полномочий по решению вопросов поддержки сельскохозяйственного производства (в соответствии с Законом края от 27 декабря 2005 года № 17-4397) в рамках подпрограммы "Обеспечение реализации государственной программы и прочие мероприятия"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</si>
  <si>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20230024057518151</t>
  </si>
  <si>
    <t>Субвенции бюджетам муниципальных районов и городских округов края на выполнение отдельных государственных полномочий по организации проведения мероприятий по отлову и содержанию безнадзорных животных (в соответствии с Законом края от 13 июня 2013 года № 4-1402) в рамках подпрограммы "Обеспечение общих условий функционирования отраслей агропромышленного комплекса"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</si>
  <si>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20230024057519151</t>
  </si>
  <si>
    <t>Субвенции бюджетам муниципальных образований на осуществление государственных полномочий в области архивного дела, переданных органам местного самоуправления Красноярского края (в соответствии с Законом края от 21 декабря 2010 года № 11-5564), в рамках подпрограммы "Развитие архивного дела" государственной программы Красноярского края "Развитие культуры и туризма"</t>
  </si>
  <si>
    <t>20230024057541151</t>
  </si>
  <si>
    <t>Субвенция бюджету муниципального образования на организацию деятельности органа местного самоуправления, обеспечивающего решение вопросов обеспечения гарантий прав коренных малочисленных народов Севера (в соответствии с Законом края от 1 декабря 2011 года № 13-6668), в рамках подпрограммы "Обеспечение реализации государственной программы и прочие мероприятия" государственной программы Красноярского края "Сохранение и развитие традиционного образа жизни и хозяйственной деятельности коренных малочисленных народов"</t>
  </si>
  <si>
    <t>20230024057542151</t>
  </si>
  <si>
    <t>Субвенция бюджету муниципального образования на предоставление ежемесячных социальных выплат охотникам (рыбакам) промысловым из числа коренных малочисленных народов с учетом почтовых расходов или расходов российских кредитных организаций (в соответствии с Законом края от 1 декабря 2011 года № 13-6668) в рамках подпрограммы "Поддержка лиц из числа коренных малочисленных народов и лиц, ведущих традиционный образ жизни" государственной программы Красноярского края "Сохранение и развитие традиционного образа жизни и хозяйственной деятельности коренных малочисленных народов"</t>
  </si>
  <si>
    <t>20230024057543151</t>
  </si>
  <si>
    <t>Субвенция бюджету муниципального образования на предоставление оленеводам денежной компенсации части расходов на содержание домашнего северного оленя с учетом почтовых расходов или расходов российских кредитных организаций (в соответствии с Законом края от 1 декабря 2011 года № 13-6668) в рамках подпрограммы "Развитие домашнего северного оленеводства" государственной программы Красноярского края "Сохранение и развитие традиционного образа жизни и хозяйственной деятельности коренных малочисленных народов"</t>
  </si>
  <si>
    <t>20230024057544151</t>
  </si>
  <si>
    <t>Субвенция бюджету муниципального образования на предоставление товарно-материальных ценностей лицам из числа коренных малочисленных народов, проживающим в Туруханском районе (в соответствии с Законом края от 1 декабря 2011 года № 13-6668), в рамках подпрограммы "Поддержка лиц из числа коренных малочисленных народов и лиц, ведущих традиционный образ жизни" государственной программы Красноярского края "Сохранение и развитие традиционного образа жизни и хозяйственной деятельности коренных малочисленных народов"</t>
  </si>
  <si>
    <t>20230024057545151</t>
  </si>
  <si>
    <t>Субвенция бюджету муниципального образования на предоставление лекарственных и медицинских средств для оказания первичной медицинской помощи оленеводам из числа коренных малочисленных народов (в соответствии с Законом края от 1 декабря 2011 года № 13-6668) в рамках подпрограммы "Развитие домашнего северного оленеводства" государственной программы Красноярского края "Сохранение и развитие традиционного образа жизни и хозяйственной деятельности коренных малочисленных народов"</t>
  </si>
  <si>
    <t>20230024057546151</t>
  </si>
  <si>
    <t xml:space="preserve">№23-395 от 28.06.2019 г. </t>
  </si>
</sst>
</file>

<file path=xl/styles.xml><?xml version="1.0" encoding="utf-8"?>
<styleSheet xmlns="http://schemas.openxmlformats.org/spreadsheetml/2006/main">
  <numFmts count="2">
    <numFmt numFmtId="164" formatCode="dd/mm/yyyy\ hh:mm"/>
    <numFmt numFmtId="165" formatCode="?"/>
  </numFmts>
  <fonts count="10">
    <font>
      <sz val="10"/>
      <name val="Arial"/>
    </font>
    <font>
      <sz val="8.5"/>
      <name val="MS Sans Serif"/>
    </font>
    <font>
      <sz val="8"/>
      <name val="Arial Cyr"/>
    </font>
    <font>
      <b/>
      <sz val="11"/>
      <name val="Times New Roman"/>
    </font>
    <font>
      <b/>
      <sz val="10"/>
      <name val="Times New Roman"/>
      <family val="1"/>
      <charset val="204"/>
    </font>
    <font>
      <sz val="10"/>
      <name val="Times New Roman"/>
      <family val="1"/>
      <charset val="204"/>
    </font>
    <font>
      <sz val="11"/>
      <name val="Times New Roman"/>
      <family val="1"/>
      <charset val="204"/>
    </font>
    <font>
      <sz val="8"/>
      <name val="Arial"/>
    </font>
    <font>
      <sz val="8"/>
      <name val="Arial"/>
      <family val="2"/>
      <charset val="204"/>
    </font>
    <font>
      <b/>
      <sz val="12"/>
      <name val="Times New Roman"/>
      <family val="1"/>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1" fillId="0" borderId="0" xfId="0" applyFont="1" applyBorder="1" applyAlignment="1" applyProtection="1"/>
    <xf numFmtId="0" fontId="2" fillId="0" borderId="0" xfId="0" applyFont="1" applyBorder="1" applyAlignment="1" applyProtection="1"/>
    <xf numFmtId="0" fontId="3" fillId="0" borderId="0" xfId="0" applyFont="1" applyBorder="1" applyAlignment="1" applyProtection="1">
      <alignment horizontal="center"/>
    </xf>
    <xf numFmtId="49" fontId="3" fillId="0" borderId="0" xfId="0" applyNumberFormat="1" applyFont="1" applyBorder="1" applyAlignment="1" applyProtection="1"/>
    <xf numFmtId="164" fontId="3" fillId="0" borderId="0" xfId="0" applyNumberFormat="1" applyFont="1" applyBorder="1" applyAlignment="1" applyProtection="1">
      <alignment horizontal="center"/>
    </xf>
    <xf numFmtId="0" fontId="1" fillId="0" borderId="0" xfId="0" applyFont="1" applyBorder="1" applyAlignment="1" applyProtection="1">
      <alignment wrapText="1"/>
    </xf>
    <xf numFmtId="49" fontId="4" fillId="0" borderId="1" xfId="0" applyNumberFormat="1" applyFont="1" applyBorder="1" applyAlignment="1" applyProtection="1">
      <alignment horizontal="center" vertical="center" wrapText="1"/>
    </xf>
    <xf numFmtId="49" fontId="4" fillId="0" borderId="1" xfId="0" applyNumberFormat="1" applyFont="1" applyBorder="1" applyAlignment="1" applyProtection="1">
      <alignment horizontal="center"/>
    </xf>
    <xf numFmtId="49" fontId="4" fillId="0" borderId="1" xfId="0" applyNumberFormat="1" applyFont="1" applyBorder="1" applyAlignment="1" applyProtection="1">
      <alignment horizontal="left"/>
    </xf>
    <xf numFmtId="4" fontId="4" fillId="0" borderId="1" xfId="0" applyNumberFormat="1" applyFont="1" applyBorder="1" applyAlignment="1" applyProtection="1">
      <alignment horizontal="right"/>
    </xf>
    <xf numFmtId="49" fontId="4" fillId="0" borderId="1" xfId="0" applyNumberFormat="1" applyFont="1" applyBorder="1" applyAlignment="1" applyProtection="1">
      <alignment horizontal="left" vertical="center" wrapText="1"/>
    </xf>
    <xf numFmtId="4" fontId="4" fillId="0" borderId="1" xfId="0" applyNumberFormat="1" applyFont="1" applyBorder="1" applyAlignment="1" applyProtection="1">
      <alignment horizontal="right" vertical="center" wrapText="1"/>
    </xf>
    <xf numFmtId="49" fontId="5" fillId="0" borderId="1" xfId="0" applyNumberFormat="1" applyFont="1" applyBorder="1" applyAlignment="1" applyProtection="1">
      <alignment horizontal="center" vertical="center" wrapText="1"/>
    </xf>
    <xf numFmtId="49" fontId="5" fillId="0" borderId="1" xfId="0" applyNumberFormat="1" applyFont="1" applyBorder="1" applyAlignment="1" applyProtection="1">
      <alignment horizontal="left" vertical="center" wrapText="1"/>
    </xf>
    <xf numFmtId="4" fontId="5" fillId="0" borderId="1" xfId="0" applyNumberFormat="1" applyFont="1" applyBorder="1" applyAlignment="1" applyProtection="1">
      <alignment horizontal="right" vertical="center" wrapText="1"/>
    </xf>
    <xf numFmtId="165" fontId="4" fillId="0" borderId="1" xfId="0" applyNumberFormat="1" applyFont="1" applyBorder="1" applyAlignment="1" applyProtection="1">
      <alignment horizontal="left" vertical="center" wrapText="1"/>
    </xf>
    <xf numFmtId="165" fontId="5" fillId="0" borderId="1" xfId="0" applyNumberFormat="1" applyFont="1" applyBorder="1" applyAlignment="1" applyProtection="1">
      <alignment horizontal="left" vertical="center" wrapText="1"/>
    </xf>
    <xf numFmtId="0" fontId="8" fillId="0" borderId="0" xfId="0" applyFont="1" applyBorder="1" applyAlignment="1" applyProtection="1">
      <alignment horizontal="left"/>
    </xf>
    <xf numFmtId="49" fontId="6" fillId="0" borderId="0" xfId="0" applyNumberFormat="1" applyFont="1" applyBorder="1" applyAlignment="1" applyProtection="1"/>
    <xf numFmtId="0" fontId="5" fillId="0" borderId="0" xfId="0" applyFont="1" applyBorder="1"/>
    <xf numFmtId="0" fontId="9" fillId="0" borderId="0" xfId="0" applyFont="1" applyAlignment="1">
      <alignment horizontal="center"/>
    </xf>
    <xf numFmtId="0" fontId="5" fillId="0" borderId="0" xfId="0" applyFont="1" applyAlignment="1">
      <alignment horizontal="right"/>
    </xf>
    <xf numFmtId="0" fontId="5" fillId="0" borderId="0" xfId="0" applyFont="1" applyAlignment="1">
      <alignment vertical="center" wrapText="1"/>
    </xf>
    <xf numFmtId="4" fontId="4" fillId="0" borderId="1" xfId="0" applyNumberFormat="1" applyFont="1" applyBorder="1"/>
    <xf numFmtId="0" fontId="5" fillId="0" borderId="0" xfId="0" applyFont="1" applyAlignment="1">
      <alignment horizontal="left" vertical="center" wrapText="1"/>
    </xf>
    <xf numFmtId="0" fontId="9" fillId="0" borderId="0" xfId="0" applyFont="1" applyAlignment="1">
      <alignment horizontal="center"/>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K479"/>
  <sheetViews>
    <sheetView showGridLines="0" tabSelected="1" view="pageBreakPreview" zoomScaleNormal="100" workbookViewId="0">
      <selection activeCell="B13" sqref="B13"/>
    </sheetView>
  </sheetViews>
  <sheetFormatPr defaultRowHeight="12.75" outlineLevelRow="7"/>
  <cols>
    <col min="2" max="2" width="25.7109375" customWidth="1"/>
    <col min="3" max="3" width="8.85546875" customWidth="1"/>
    <col min="4" max="4" width="42.140625" customWidth="1"/>
    <col min="5" max="6" width="15.42578125" customWidth="1"/>
    <col min="7" max="7" width="15.140625" customWidth="1"/>
    <col min="8" max="8" width="13.140625" customWidth="1"/>
  </cols>
  <sheetData>
    <row r="1" spans="1:11" ht="12.75" customHeight="1">
      <c r="B1" s="6"/>
      <c r="C1" s="6"/>
      <c r="D1" s="6"/>
      <c r="E1" s="6"/>
      <c r="F1" s="6"/>
      <c r="G1" s="6"/>
      <c r="H1" s="1"/>
      <c r="I1" s="1"/>
      <c r="J1" s="1"/>
      <c r="K1" s="1"/>
    </row>
    <row r="2" spans="1:11" ht="12.75" customHeight="1">
      <c r="B2" s="6"/>
      <c r="C2" s="6"/>
      <c r="D2" s="6"/>
      <c r="F2" s="25" t="s">
        <v>92</v>
      </c>
      <c r="G2" s="25"/>
      <c r="H2" s="23"/>
      <c r="I2" s="1"/>
      <c r="J2" s="1"/>
      <c r="K2" s="1"/>
    </row>
    <row r="3" spans="1:11" ht="14.25">
      <c r="B3" s="2"/>
      <c r="F3" s="25"/>
      <c r="G3" s="25"/>
      <c r="H3" s="23"/>
      <c r="I3" s="3"/>
      <c r="J3" s="3"/>
      <c r="K3" s="3"/>
    </row>
    <row r="4" spans="1:11" ht="14.25">
      <c r="B4" s="18"/>
      <c r="F4" s="25"/>
      <c r="G4" s="25"/>
      <c r="H4" s="23"/>
      <c r="I4" s="5"/>
      <c r="J4" s="3"/>
      <c r="K4" s="3"/>
    </row>
    <row r="5" spans="1:11" ht="15">
      <c r="B5" s="19"/>
      <c r="C5" s="19"/>
      <c r="D5" s="19"/>
      <c r="F5" s="20" t="s">
        <v>536</v>
      </c>
      <c r="G5" s="23"/>
      <c r="H5" s="23"/>
      <c r="I5" s="5"/>
      <c r="J5" s="3"/>
      <c r="K5" s="3"/>
    </row>
    <row r="6" spans="1:11" ht="14.25">
      <c r="B6" s="6"/>
      <c r="G6" s="23"/>
      <c r="H6" s="23"/>
      <c r="I6" s="5"/>
      <c r="J6" s="3"/>
      <c r="K6" s="3"/>
    </row>
    <row r="7" spans="1:11" ht="14.25">
      <c r="B7" s="6"/>
      <c r="G7" s="4"/>
      <c r="H7" s="5"/>
      <c r="I7" s="5"/>
      <c r="J7" s="3"/>
      <c r="K7" s="3"/>
    </row>
    <row r="8" spans="1:11" ht="14.25">
      <c r="B8" s="6"/>
      <c r="G8" s="4"/>
      <c r="H8" s="5"/>
      <c r="I8" s="5"/>
      <c r="J8" s="3"/>
      <c r="K8" s="3"/>
    </row>
    <row r="9" spans="1:11" ht="14.25">
      <c r="B9" s="6"/>
      <c r="G9" s="4"/>
      <c r="H9" s="5"/>
      <c r="I9" s="5"/>
      <c r="J9" s="3"/>
      <c r="K9" s="3"/>
    </row>
    <row r="10" spans="1:11" ht="15.75">
      <c r="B10" s="26" t="s">
        <v>441</v>
      </c>
      <c r="C10" s="26"/>
      <c r="D10" s="26"/>
      <c r="E10" s="26"/>
      <c r="F10" s="26"/>
      <c r="G10" s="26"/>
      <c r="H10" s="5"/>
      <c r="I10" s="5"/>
      <c r="J10" s="3"/>
      <c r="K10" s="3"/>
    </row>
    <row r="11" spans="1:11" ht="15.75">
      <c r="B11" s="26" t="s">
        <v>443</v>
      </c>
      <c r="C11" s="26"/>
      <c r="D11" s="26"/>
      <c r="E11" s="26"/>
      <c r="F11" s="26"/>
      <c r="G11" s="26"/>
      <c r="H11" s="5"/>
      <c r="I11" s="5"/>
      <c r="J11" s="3"/>
      <c r="K11" s="3"/>
    </row>
    <row r="12" spans="1:11" ht="15.75">
      <c r="A12" s="21"/>
      <c r="B12" s="21"/>
      <c r="C12" s="21"/>
      <c r="D12" s="21"/>
      <c r="E12" s="21"/>
      <c r="F12" s="21"/>
      <c r="G12" s="6"/>
      <c r="H12" s="6"/>
      <c r="I12" s="6"/>
      <c r="J12" s="6"/>
      <c r="K12" s="6"/>
    </row>
    <row r="13" spans="1:11">
      <c r="B13" s="1"/>
      <c r="C13" s="1"/>
      <c r="D13" s="1"/>
      <c r="E13" s="1"/>
      <c r="F13" s="1"/>
      <c r="G13" s="22" t="s">
        <v>442</v>
      </c>
      <c r="H13" s="1"/>
      <c r="I13" s="1"/>
      <c r="J13" s="1"/>
      <c r="K13" s="1"/>
    </row>
    <row r="14" spans="1:11" ht="38.25">
      <c r="B14" s="7" t="s">
        <v>118</v>
      </c>
      <c r="C14" s="7" t="s">
        <v>117</v>
      </c>
      <c r="D14" s="7" t="s">
        <v>119</v>
      </c>
      <c r="E14" s="7" t="s">
        <v>438</v>
      </c>
      <c r="F14" s="7" t="s">
        <v>439</v>
      </c>
      <c r="G14" s="7" t="s">
        <v>440</v>
      </c>
    </row>
    <row r="15" spans="1:11">
      <c r="B15" s="8"/>
      <c r="C15" s="8" t="s">
        <v>120</v>
      </c>
      <c r="D15" s="9"/>
      <c r="E15" s="10">
        <v>4169135982.2399998</v>
      </c>
      <c r="F15" s="10">
        <v>4024726609.1100001</v>
      </c>
      <c r="G15" s="24">
        <f t="shared" ref="G15:G22" si="0">F15/E15*100</f>
        <v>96.536227800072595</v>
      </c>
    </row>
    <row r="16" spans="1:11">
      <c r="B16" s="7" t="s">
        <v>122</v>
      </c>
      <c r="C16" s="7" t="s">
        <v>121</v>
      </c>
      <c r="D16" s="11" t="s">
        <v>123</v>
      </c>
      <c r="E16" s="12">
        <v>1643977794.21</v>
      </c>
      <c r="F16" s="12">
        <v>1547690969.72</v>
      </c>
      <c r="G16" s="24">
        <f t="shared" si="0"/>
        <v>94.143058085752926</v>
      </c>
    </row>
    <row r="17" spans="2:7" outlineLevel="1" collapsed="1">
      <c r="B17" s="7" t="s">
        <v>125</v>
      </c>
      <c r="C17" s="7" t="s">
        <v>124</v>
      </c>
      <c r="D17" s="11" t="s">
        <v>126</v>
      </c>
      <c r="E17" s="12">
        <v>1290812420</v>
      </c>
      <c r="F17" s="12">
        <v>1298277824.29</v>
      </c>
      <c r="G17" s="24">
        <f t="shared" si="0"/>
        <v>100.5783492763418</v>
      </c>
    </row>
    <row r="18" spans="2:7" hidden="1" outlineLevel="2" collapsed="1">
      <c r="B18" s="7" t="s">
        <v>127</v>
      </c>
      <c r="C18" s="7" t="s">
        <v>124</v>
      </c>
      <c r="D18" s="11" t="s">
        <v>128</v>
      </c>
      <c r="E18" s="12">
        <v>783500000</v>
      </c>
      <c r="F18" s="12">
        <v>790536146.64999998</v>
      </c>
      <c r="G18" s="24">
        <f t="shared" si="0"/>
        <v>100.89804041480537</v>
      </c>
    </row>
    <row r="19" spans="2:7" ht="38.25" hidden="1" outlineLevel="3" collapsed="1">
      <c r="B19" s="7" t="s">
        <v>129</v>
      </c>
      <c r="C19" s="7" t="s">
        <v>124</v>
      </c>
      <c r="D19" s="11" t="s">
        <v>130</v>
      </c>
      <c r="E19" s="12">
        <v>783500000</v>
      </c>
      <c r="F19" s="12">
        <v>790536146.64999998</v>
      </c>
      <c r="G19" s="24">
        <f t="shared" si="0"/>
        <v>100.89804041480537</v>
      </c>
    </row>
    <row r="20" spans="2:7" ht="51" hidden="1" outlineLevel="4" collapsed="1">
      <c r="B20" s="7" t="s">
        <v>131</v>
      </c>
      <c r="C20" s="7" t="s">
        <v>124</v>
      </c>
      <c r="D20" s="11" t="s">
        <v>132</v>
      </c>
      <c r="E20" s="12">
        <v>783500000</v>
      </c>
      <c r="F20" s="12">
        <v>790581965.40999997</v>
      </c>
      <c r="G20" s="24">
        <f t="shared" si="0"/>
        <v>100.90388837396299</v>
      </c>
    </row>
    <row r="21" spans="2:7" ht="89.25" hidden="1" outlineLevel="5" collapsed="1">
      <c r="B21" s="7" t="s">
        <v>133</v>
      </c>
      <c r="C21" s="7" t="s">
        <v>124</v>
      </c>
      <c r="D21" s="11" t="s">
        <v>134</v>
      </c>
      <c r="E21" s="12">
        <v>783500000</v>
      </c>
      <c r="F21" s="12">
        <v>790520970.65999997</v>
      </c>
      <c r="G21" s="24">
        <f t="shared" si="0"/>
        <v>100.89610346649648</v>
      </c>
    </row>
    <row r="22" spans="2:7" ht="76.5" hidden="1" outlineLevel="7">
      <c r="B22" s="13" t="s">
        <v>133</v>
      </c>
      <c r="C22" s="13" t="s">
        <v>124</v>
      </c>
      <c r="D22" s="14" t="s">
        <v>134</v>
      </c>
      <c r="E22" s="15">
        <v>783500000</v>
      </c>
      <c r="F22" s="15">
        <v>790520970.65999997</v>
      </c>
      <c r="G22" s="24">
        <f t="shared" si="0"/>
        <v>100.89610346649648</v>
      </c>
    </row>
    <row r="23" spans="2:7" ht="63.75" hidden="1" outlineLevel="5" collapsed="1">
      <c r="B23" s="7" t="s">
        <v>135</v>
      </c>
      <c r="C23" s="7" t="s">
        <v>124</v>
      </c>
      <c r="D23" s="11" t="s">
        <v>136</v>
      </c>
      <c r="E23" s="12">
        <v>0</v>
      </c>
      <c r="F23" s="12">
        <v>56146.49</v>
      </c>
      <c r="G23" s="24">
        <v>0</v>
      </c>
    </row>
    <row r="24" spans="2:7" ht="51" hidden="1" outlineLevel="7">
      <c r="B24" s="13" t="s">
        <v>135</v>
      </c>
      <c r="C24" s="13" t="s">
        <v>124</v>
      </c>
      <c r="D24" s="14" t="s">
        <v>136</v>
      </c>
      <c r="E24" s="15">
        <v>0</v>
      </c>
      <c r="F24" s="15">
        <v>56146.49</v>
      </c>
      <c r="G24" s="24">
        <v>0</v>
      </c>
    </row>
    <row r="25" spans="2:7" ht="89.25" hidden="1" outlineLevel="5" collapsed="1">
      <c r="B25" s="7" t="s">
        <v>137</v>
      </c>
      <c r="C25" s="7" t="s">
        <v>124</v>
      </c>
      <c r="D25" s="11" t="s">
        <v>138</v>
      </c>
      <c r="E25" s="12">
        <v>0</v>
      </c>
      <c r="F25" s="12">
        <v>5537.06</v>
      </c>
      <c r="G25" s="24">
        <v>0</v>
      </c>
    </row>
    <row r="26" spans="2:7" ht="89.25" hidden="1" outlineLevel="7">
      <c r="B26" s="13" t="s">
        <v>137</v>
      </c>
      <c r="C26" s="13" t="s">
        <v>124</v>
      </c>
      <c r="D26" s="14" t="s">
        <v>138</v>
      </c>
      <c r="E26" s="15">
        <v>0</v>
      </c>
      <c r="F26" s="15">
        <v>5537.06</v>
      </c>
      <c r="G26" s="24">
        <v>0</v>
      </c>
    </row>
    <row r="27" spans="2:7" ht="63.75" hidden="1" outlineLevel="5" collapsed="1">
      <c r="B27" s="7" t="s">
        <v>139</v>
      </c>
      <c r="C27" s="7" t="s">
        <v>124</v>
      </c>
      <c r="D27" s="11" t="s">
        <v>140</v>
      </c>
      <c r="E27" s="12">
        <v>0</v>
      </c>
      <c r="F27" s="12">
        <v>-688.8</v>
      </c>
      <c r="G27" s="24">
        <v>0</v>
      </c>
    </row>
    <row r="28" spans="2:7" ht="51" hidden="1" outlineLevel="7">
      <c r="B28" s="13" t="s">
        <v>139</v>
      </c>
      <c r="C28" s="13" t="s">
        <v>124</v>
      </c>
      <c r="D28" s="14" t="s">
        <v>140</v>
      </c>
      <c r="E28" s="15">
        <v>0</v>
      </c>
      <c r="F28" s="15">
        <v>-688.8</v>
      </c>
      <c r="G28" s="24">
        <v>0</v>
      </c>
    </row>
    <row r="29" spans="2:7" ht="51" hidden="1" outlineLevel="4">
      <c r="B29" s="7" t="s">
        <v>141</v>
      </c>
      <c r="C29" s="7" t="s">
        <v>124</v>
      </c>
      <c r="D29" s="11" t="s">
        <v>142</v>
      </c>
      <c r="E29" s="12">
        <v>0</v>
      </c>
      <c r="F29" s="12">
        <v>-45818.76</v>
      </c>
      <c r="G29" s="24">
        <v>0</v>
      </c>
    </row>
    <row r="30" spans="2:7" ht="76.5" hidden="1" outlineLevel="5" collapsed="1">
      <c r="B30" s="7" t="s">
        <v>143</v>
      </c>
      <c r="C30" s="7" t="s">
        <v>124</v>
      </c>
      <c r="D30" s="11" t="s">
        <v>144</v>
      </c>
      <c r="E30" s="12">
        <v>0</v>
      </c>
      <c r="F30" s="12">
        <v>-45818.75</v>
      </c>
      <c r="G30" s="24">
        <v>0</v>
      </c>
    </row>
    <row r="31" spans="2:7" ht="76.5" hidden="1" outlineLevel="7">
      <c r="B31" s="13" t="s">
        <v>143</v>
      </c>
      <c r="C31" s="13" t="s">
        <v>124</v>
      </c>
      <c r="D31" s="14" t="s">
        <v>144</v>
      </c>
      <c r="E31" s="15">
        <v>0</v>
      </c>
      <c r="F31" s="15">
        <v>-45818.75</v>
      </c>
      <c r="G31" s="24">
        <v>0</v>
      </c>
    </row>
    <row r="32" spans="2:7" ht="63.75" hidden="1" outlineLevel="5" collapsed="1">
      <c r="B32" s="7" t="s">
        <v>145</v>
      </c>
      <c r="C32" s="7" t="s">
        <v>124</v>
      </c>
      <c r="D32" s="11" t="s">
        <v>146</v>
      </c>
      <c r="E32" s="12">
        <v>0</v>
      </c>
      <c r="F32" s="12">
        <v>-0.01</v>
      </c>
      <c r="G32" s="24">
        <v>0</v>
      </c>
    </row>
    <row r="33" spans="2:7" ht="51" hidden="1" outlineLevel="7">
      <c r="B33" s="13" t="s">
        <v>145</v>
      </c>
      <c r="C33" s="13" t="s">
        <v>124</v>
      </c>
      <c r="D33" s="14" t="s">
        <v>146</v>
      </c>
      <c r="E33" s="15">
        <v>0</v>
      </c>
      <c r="F33" s="15">
        <v>-0.01</v>
      </c>
      <c r="G33" s="24">
        <v>0</v>
      </c>
    </row>
    <row r="34" spans="2:7" hidden="1" outlineLevel="2">
      <c r="B34" s="7" t="s">
        <v>147</v>
      </c>
      <c r="C34" s="7" t="s">
        <v>124</v>
      </c>
      <c r="D34" s="11" t="s">
        <v>148</v>
      </c>
      <c r="E34" s="12">
        <v>507312420</v>
      </c>
      <c r="F34" s="12">
        <v>507741677.63999999</v>
      </c>
      <c r="G34" s="24">
        <f>F34/E34*100</f>
        <v>100.08461406089762</v>
      </c>
    </row>
    <row r="35" spans="2:7" ht="76.5" hidden="1" outlineLevel="3">
      <c r="B35" s="7" t="s">
        <v>149</v>
      </c>
      <c r="C35" s="7" t="s">
        <v>124</v>
      </c>
      <c r="D35" s="16" t="s">
        <v>150</v>
      </c>
      <c r="E35" s="12">
        <v>507127420</v>
      </c>
      <c r="F35" s="12">
        <v>507569549.42000002</v>
      </c>
      <c r="G35" s="24">
        <f>F35/E35*100</f>
        <v>100.08718310281861</v>
      </c>
    </row>
    <row r="36" spans="2:7" ht="76.5" hidden="1" outlineLevel="4" collapsed="1">
      <c r="B36" s="7" t="s">
        <v>149</v>
      </c>
      <c r="C36" s="7" t="s">
        <v>124</v>
      </c>
      <c r="D36" s="16" t="s">
        <v>150</v>
      </c>
      <c r="E36" s="12">
        <v>507127420</v>
      </c>
      <c r="F36" s="12">
        <v>0</v>
      </c>
      <c r="G36" s="24">
        <f>F36/E36*100</f>
        <v>0</v>
      </c>
    </row>
    <row r="37" spans="2:7" ht="76.5" hidden="1" outlineLevel="7">
      <c r="B37" s="13" t="s">
        <v>149</v>
      </c>
      <c r="C37" s="13" t="s">
        <v>124</v>
      </c>
      <c r="D37" s="17" t="s">
        <v>150</v>
      </c>
      <c r="E37" s="15">
        <v>507127420</v>
      </c>
      <c r="F37" s="15">
        <v>0</v>
      </c>
      <c r="G37" s="24">
        <f>F37/E37*100</f>
        <v>0</v>
      </c>
    </row>
    <row r="38" spans="2:7" ht="114.75" hidden="1" outlineLevel="4" collapsed="1">
      <c r="B38" s="7" t="s">
        <v>151</v>
      </c>
      <c r="C38" s="7" t="s">
        <v>124</v>
      </c>
      <c r="D38" s="16" t="s">
        <v>152</v>
      </c>
      <c r="E38" s="12">
        <v>0</v>
      </c>
      <c r="F38" s="12">
        <v>505175689.75</v>
      </c>
      <c r="G38" s="24">
        <v>0</v>
      </c>
    </row>
    <row r="39" spans="2:7" ht="114.75" hidden="1" outlineLevel="7">
      <c r="B39" s="13" t="s">
        <v>151</v>
      </c>
      <c r="C39" s="13" t="s">
        <v>124</v>
      </c>
      <c r="D39" s="17" t="s">
        <v>152</v>
      </c>
      <c r="E39" s="15">
        <v>0</v>
      </c>
      <c r="F39" s="15">
        <v>505175689.75</v>
      </c>
      <c r="G39" s="24">
        <v>0</v>
      </c>
    </row>
    <row r="40" spans="2:7" ht="89.25" hidden="1" outlineLevel="4" collapsed="1">
      <c r="B40" s="7" t="s">
        <v>153</v>
      </c>
      <c r="C40" s="7" t="s">
        <v>124</v>
      </c>
      <c r="D40" s="16" t="s">
        <v>154</v>
      </c>
      <c r="E40" s="12">
        <v>0</v>
      </c>
      <c r="F40" s="12">
        <v>1129189.3999999999</v>
      </c>
      <c r="G40" s="24">
        <v>0</v>
      </c>
    </row>
    <row r="41" spans="2:7" ht="89.25" hidden="1" outlineLevel="7">
      <c r="B41" s="13" t="s">
        <v>153</v>
      </c>
      <c r="C41" s="13" t="s">
        <v>124</v>
      </c>
      <c r="D41" s="17" t="s">
        <v>154</v>
      </c>
      <c r="E41" s="15">
        <v>0</v>
      </c>
      <c r="F41" s="15">
        <v>1129189.3999999999</v>
      </c>
      <c r="G41" s="24">
        <v>0</v>
      </c>
    </row>
    <row r="42" spans="2:7" ht="114.75" hidden="1" outlineLevel="4" collapsed="1">
      <c r="B42" s="7" t="s">
        <v>155</v>
      </c>
      <c r="C42" s="7" t="s">
        <v>124</v>
      </c>
      <c r="D42" s="16" t="s">
        <v>156</v>
      </c>
      <c r="E42" s="12">
        <v>0</v>
      </c>
      <c r="F42" s="12">
        <v>1264754.73</v>
      </c>
      <c r="G42" s="24">
        <v>0</v>
      </c>
    </row>
    <row r="43" spans="2:7" ht="114.75" hidden="1" outlineLevel="7">
      <c r="B43" s="13" t="s">
        <v>155</v>
      </c>
      <c r="C43" s="13" t="s">
        <v>124</v>
      </c>
      <c r="D43" s="17" t="s">
        <v>156</v>
      </c>
      <c r="E43" s="15">
        <v>0</v>
      </c>
      <c r="F43" s="15">
        <v>1264754.73</v>
      </c>
      <c r="G43" s="24">
        <v>0</v>
      </c>
    </row>
    <row r="44" spans="2:7" ht="89.25" hidden="1" outlineLevel="4" collapsed="1">
      <c r="B44" s="7" t="s">
        <v>157</v>
      </c>
      <c r="C44" s="7" t="s">
        <v>124</v>
      </c>
      <c r="D44" s="16" t="s">
        <v>158</v>
      </c>
      <c r="E44" s="12">
        <v>0</v>
      </c>
      <c r="F44" s="12">
        <v>-84.46</v>
      </c>
      <c r="G44" s="24">
        <v>0</v>
      </c>
    </row>
    <row r="45" spans="2:7" ht="89.25" hidden="1" outlineLevel="7">
      <c r="B45" s="13" t="s">
        <v>157</v>
      </c>
      <c r="C45" s="13" t="s">
        <v>124</v>
      </c>
      <c r="D45" s="17" t="s">
        <v>158</v>
      </c>
      <c r="E45" s="15">
        <v>0</v>
      </c>
      <c r="F45" s="15">
        <v>-84.46</v>
      </c>
      <c r="G45" s="24">
        <v>0</v>
      </c>
    </row>
    <row r="46" spans="2:7" ht="114.75" hidden="1" outlineLevel="3">
      <c r="B46" s="7" t="s">
        <v>159</v>
      </c>
      <c r="C46" s="7" t="s">
        <v>124</v>
      </c>
      <c r="D46" s="16" t="s">
        <v>160</v>
      </c>
      <c r="E46" s="12">
        <v>85000</v>
      </c>
      <c r="F46" s="12">
        <v>89835</v>
      </c>
      <c r="G46" s="24">
        <f>F46/E46*100</f>
        <v>105.68823529411763</v>
      </c>
    </row>
    <row r="47" spans="2:7" ht="114.75" hidden="1" outlineLevel="4" collapsed="1">
      <c r="B47" s="7" t="s">
        <v>159</v>
      </c>
      <c r="C47" s="7" t="s">
        <v>124</v>
      </c>
      <c r="D47" s="16" t="s">
        <v>160</v>
      </c>
      <c r="E47" s="12">
        <v>85000</v>
      </c>
      <c r="F47" s="12">
        <v>0</v>
      </c>
      <c r="G47" s="24">
        <f>F47/E47*100</f>
        <v>0</v>
      </c>
    </row>
    <row r="48" spans="2:7" ht="114.75" hidden="1" outlineLevel="7">
      <c r="B48" s="13" t="s">
        <v>159</v>
      </c>
      <c r="C48" s="13" t="s">
        <v>124</v>
      </c>
      <c r="D48" s="17" t="s">
        <v>160</v>
      </c>
      <c r="E48" s="15">
        <v>85000</v>
      </c>
      <c r="F48" s="15">
        <v>0</v>
      </c>
      <c r="G48" s="24">
        <f>F48/E48*100</f>
        <v>0</v>
      </c>
    </row>
    <row r="49" spans="2:7" ht="153" hidden="1" outlineLevel="4" collapsed="1">
      <c r="B49" s="7" t="s">
        <v>161</v>
      </c>
      <c r="C49" s="7" t="s">
        <v>124</v>
      </c>
      <c r="D49" s="16" t="s">
        <v>162</v>
      </c>
      <c r="E49" s="12">
        <v>0</v>
      </c>
      <c r="F49" s="12">
        <v>87674.62</v>
      </c>
      <c r="G49" s="24">
        <v>0</v>
      </c>
    </row>
    <row r="50" spans="2:7" ht="153" hidden="1" outlineLevel="7">
      <c r="B50" s="13" t="s">
        <v>161</v>
      </c>
      <c r="C50" s="13" t="s">
        <v>124</v>
      </c>
      <c r="D50" s="17" t="s">
        <v>162</v>
      </c>
      <c r="E50" s="15">
        <v>0</v>
      </c>
      <c r="F50" s="15">
        <v>87674.62</v>
      </c>
      <c r="G50" s="24">
        <v>0</v>
      </c>
    </row>
    <row r="51" spans="2:7" ht="127.5" hidden="1" outlineLevel="4" collapsed="1">
      <c r="B51" s="7" t="s">
        <v>163</v>
      </c>
      <c r="C51" s="7" t="s">
        <v>124</v>
      </c>
      <c r="D51" s="16" t="s">
        <v>164</v>
      </c>
      <c r="E51" s="12">
        <v>0</v>
      </c>
      <c r="F51" s="12">
        <v>480.38</v>
      </c>
      <c r="G51" s="24">
        <v>0</v>
      </c>
    </row>
    <row r="52" spans="2:7" ht="127.5" hidden="1" outlineLevel="7">
      <c r="B52" s="13" t="s">
        <v>163</v>
      </c>
      <c r="C52" s="13" t="s">
        <v>124</v>
      </c>
      <c r="D52" s="17" t="s">
        <v>164</v>
      </c>
      <c r="E52" s="15">
        <v>0</v>
      </c>
      <c r="F52" s="15">
        <v>480.38</v>
      </c>
      <c r="G52" s="24">
        <v>0</v>
      </c>
    </row>
    <row r="53" spans="2:7" ht="153" hidden="1" outlineLevel="4" collapsed="1">
      <c r="B53" s="7" t="s">
        <v>165</v>
      </c>
      <c r="C53" s="7" t="s">
        <v>124</v>
      </c>
      <c r="D53" s="16" t="s">
        <v>166</v>
      </c>
      <c r="E53" s="12">
        <v>0</v>
      </c>
      <c r="F53" s="12">
        <v>1680</v>
      </c>
      <c r="G53" s="24">
        <v>0</v>
      </c>
    </row>
    <row r="54" spans="2:7" ht="153" hidden="1" outlineLevel="7">
      <c r="B54" s="13" t="s">
        <v>165</v>
      </c>
      <c r="C54" s="13" t="s">
        <v>124</v>
      </c>
      <c r="D54" s="17" t="s">
        <v>166</v>
      </c>
      <c r="E54" s="15">
        <v>0</v>
      </c>
      <c r="F54" s="15">
        <v>1680</v>
      </c>
      <c r="G54" s="24">
        <v>0</v>
      </c>
    </row>
    <row r="55" spans="2:7" ht="51" hidden="1" outlineLevel="3">
      <c r="B55" s="7" t="s">
        <v>167</v>
      </c>
      <c r="C55" s="7" t="s">
        <v>124</v>
      </c>
      <c r="D55" s="11" t="s">
        <v>168</v>
      </c>
      <c r="E55" s="12">
        <v>75000</v>
      </c>
      <c r="F55" s="12">
        <v>72551.350000000006</v>
      </c>
      <c r="G55" s="24">
        <f>F55/E55*100</f>
        <v>96.735133333333351</v>
      </c>
    </row>
    <row r="56" spans="2:7" ht="51" hidden="1" outlineLevel="4" collapsed="1">
      <c r="B56" s="7" t="s">
        <v>167</v>
      </c>
      <c r="C56" s="7" t="s">
        <v>124</v>
      </c>
      <c r="D56" s="11" t="s">
        <v>168</v>
      </c>
      <c r="E56" s="12">
        <v>75000</v>
      </c>
      <c r="F56" s="12">
        <v>0</v>
      </c>
      <c r="G56" s="24">
        <f>F56/E56*100</f>
        <v>0</v>
      </c>
    </row>
    <row r="57" spans="2:7" ht="51" hidden="1" outlineLevel="7">
      <c r="B57" s="13" t="s">
        <v>167</v>
      </c>
      <c r="C57" s="13" t="s">
        <v>124</v>
      </c>
      <c r="D57" s="14" t="s">
        <v>168</v>
      </c>
      <c r="E57" s="15">
        <v>75000</v>
      </c>
      <c r="F57" s="15">
        <v>0</v>
      </c>
      <c r="G57" s="24">
        <f>F57/E57*100</f>
        <v>0</v>
      </c>
    </row>
    <row r="58" spans="2:7" ht="89.25" hidden="1" outlineLevel="4" collapsed="1">
      <c r="B58" s="7" t="s">
        <v>169</v>
      </c>
      <c r="C58" s="7" t="s">
        <v>124</v>
      </c>
      <c r="D58" s="11" t="s">
        <v>170</v>
      </c>
      <c r="E58" s="12">
        <v>0</v>
      </c>
      <c r="F58" s="12">
        <v>70888.639999999999</v>
      </c>
      <c r="G58" s="24">
        <v>0</v>
      </c>
    </row>
    <row r="59" spans="2:7" ht="76.5" hidden="1" outlineLevel="7">
      <c r="B59" s="13" t="s">
        <v>169</v>
      </c>
      <c r="C59" s="13" t="s">
        <v>124</v>
      </c>
      <c r="D59" s="14" t="s">
        <v>170</v>
      </c>
      <c r="E59" s="15">
        <v>0</v>
      </c>
      <c r="F59" s="15">
        <v>70888.639999999999</v>
      </c>
      <c r="G59" s="24">
        <v>0</v>
      </c>
    </row>
    <row r="60" spans="2:7" ht="63.75" hidden="1" outlineLevel="4" collapsed="1">
      <c r="B60" s="7" t="s">
        <v>171</v>
      </c>
      <c r="C60" s="7" t="s">
        <v>124</v>
      </c>
      <c r="D60" s="11" t="s">
        <v>172</v>
      </c>
      <c r="E60" s="12">
        <v>0</v>
      </c>
      <c r="F60" s="12">
        <v>322.70999999999998</v>
      </c>
      <c r="G60" s="24">
        <v>0</v>
      </c>
    </row>
    <row r="61" spans="2:7" ht="51" hidden="1" outlineLevel="7">
      <c r="B61" s="13" t="s">
        <v>171</v>
      </c>
      <c r="C61" s="13" t="s">
        <v>124</v>
      </c>
      <c r="D61" s="14" t="s">
        <v>172</v>
      </c>
      <c r="E61" s="15">
        <v>0</v>
      </c>
      <c r="F61" s="15">
        <v>322.70999999999998</v>
      </c>
      <c r="G61" s="24">
        <v>0</v>
      </c>
    </row>
    <row r="62" spans="2:7" ht="89.25" hidden="1" outlineLevel="4" collapsed="1">
      <c r="B62" s="7" t="s">
        <v>173</v>
      </c>
      <c r="C62" s="7" t="s">
        <v>124</v>
      </c>
      <c r="D62" s="11" t="s">
        <v>174</v>
      </c>
      <c r="E62" s="12">
        <v>0</v>
      </c>
      <c r="F62" s="12">
        <v>1340</v>
      </c>
      <c r="G62" s="24">
        <v>0</v>
      </c>
    </row>
    <row r="63" spans="2:7" ht="89.25" hidden="1" outlineLevel="7">
      <c r="B63" s="13" t="s">
        <v>173</v>
      </c>
      <c r="C63" s="13" t="s">
        <v>124</v>
      </c>
      <c r="D63" s="14" t="s">
        <v>174</v>
      </c>
      <c r="E63" s="15">
        <v>0</v>
      </c>
      <c r="F63" s="15">
        <v>1340</v>
      </c>
      <c r="G63" s="24">
        <v>0</v>
      </c>
    </row>
    <row r="64" spans="2:7" ht="102" hidden="1" outlineLevel="3">
      <c r="B64" s="7" t="s">
        <v>175</v>
      </c>
      <c r="C64" s="7" t="s">
        <v>124</v>
      </c>
      <c r="D64" s="16" t="s">
        <v>176</v>
      </c>
      <c r="E64" s="12">
        <v>25000</v>
      </c>
      <c r="F64" s="12">
        <v>9741.8700000000008</v>
      </c>
      <c r="G64" s="24">
        <f>F64/E64*100</f>
        <v>38.967480000000002</v>
      </c>
    </row>
    <row r="65" spans="2:7" ht="102" hidden="1" outlineLevel="4">
      <c r="B65" s="7" t="s">
        <v>175</v>
      </c>
      <c r="C65" s="7" t="s">
        <v>124</v>
      </c>
      <c r="D65" s="16" t="s">
        <v>176</v>
      </c>
      <c r="E65" s="12">
        <v>25000</v>
      </c>
      <c r="F65" s="12">
        <v>0</v>
      </c>
      <c r="G65" s="24">
        <f>F65/E65*100</f>
        <v>0</v>
      </c>
    </row>
    <row r="66" spans="2:7" ht="89.25" hidden="1" outlineLevel="7">
      <c r="B66" s="13" t="s">
        <v>175</v>
      </c>
      <c r="C66" s="13" t="s">
        <v>124</v>
      </c>
      <c r="D66" s="17" t="s">
        <v>176</v>
      </c>
      <c r="E66" s="15">
        <v>25000</v>
      </c>
      <c r="F66" s="15">
        <v>0</v>
      </c>
      <c r="G66" s="24">
        <f>F66/E66*100</f>
        <v>0</v>
      </c>
    </row>
    <row r="67" spans="2:7" ht="140.25" hidden="1" outlineLevel="4">
      <c r="B67" s="7" t="s">
        <v>177</v>
      </c>
      <c r="C67" s="7" t="s">
        <v>124</v>
      </c>
      <c r="D67" s="16" t="s">
        <v>178</v>
      </c>
      <c r="E67" s="12">
        <v>0</v>
      </c>
      <c r="F67" s="12">
        <v>9741.8700000000008</v>
      </c>
      <c r="G67" s="24">
        <v>0</v>
      </c>
    </row>
    <row r="68" spans="2:7" ht="127.5" hidden="1" outlineLevel="7">
      <c r="B68" s="13" t="s">
        <v>177</v>
      </c>
      <c r="C68" s="13" t="s">
        <v>124</v>
      </c>
      <c r="D68" s="17" t="s">
        <v>178</v>
      </c>
      <c r="E68" s="15">
        <v>0</v>
      </c>
      <c r="F68" s="15">
        <v>9741.8700000000008</v>
      </c>
      <c r="G68" s="24">
        <v>0</v>
      </c>
    </row>
    <row r="69" spans="2:7" ht="38.25" outlineLevel="1" collapsed="1">
      <c r="B69" s="7" t="s">
        <v>180</v>
      </c>
      <c r="C69" s="7" t="s">
        <v>179</v>
      </c>
      <c r="D69" s="11" t="s">
        <v>181</v>
      </c>
      <c r="E69" s="12">
        <v>148256</v>
      </c>
      <c r="F69" s="12">
        <v>160287.71</v>
      </c>
      <c r="G69" s="24">
        <f t="shared" ref="G69:G79" si="1">F69/E69*100</f>
        <v>108.11549616878912</v>
      </c>
    </row>
    <row r="70" spans="2:7" ht="38.25" hidden="1" outlineLevel="2" collapsed="1">
      <c r="B70" s="7" t="s">
        <v>182</v>
      </c>
      <c r="C70" s="7" t="s">
        <v>179</v>
      </c>
      <c r="D70" s="11" t="s">
        <v>183</v>
      </c>
      <c r="E70" s="12">
        <v>148256</v>
      </c>
      <c r="F70" s="12">
        <v>160287.71</v>
      </c>
      <c r="G70" s="24">
        <f t="shared" si="1"/>
        <v>108.11549616878912</v>
      </c>
    </row>
    <row r="71" spans="2:7" ht="76.5" hidden="1" outlineLevel="3">
      <c r="B71" s="7" t="s">
        <v>184</v>
      </c>
      <c r="C71" s="7" t="s">
        <v>179</v>
      </c>
      <c r="D71" s="11" t="s">
        <v>185</v>
      </c>
      <c r="E71" s="12">
        <v>62156</v>
      </c>
      <c r="F71" s="12">
        <v>71418.63</v>
      </c>
      <c r="G71" s="24">
        <f t="shared" si="1"/>
        <v>114.90222987322223</v>
      </c>
    </row>
    <row r="72" spans="2:7" ht="76.5" hidden="1" outlineLevel="7">
      <c r="B72" s="13" t="s">
        <v>184</v>
      </c>
      <c r="C72" s="13" t="s">
        <v>179</v>
      </c>
      <c r="D72" s="14" t="s">
        <v>185</v>
      </c>
      <c r="E72" s="15">
        <v>62156</v>
      </c>
      <c r="F72" s="15">
        <v>71418.63</v>
      </c>
      <c r="G72" s="24">
        <f t="shared" si="1"/>
        <v>114.90222987322223</v>
      </c>
    </row>
    <row r="73" spans="2:7" ht="89.25" hidden="1" outlineLevel="3">
      <c r="B73" s="7" t="s">
        <v>186</v>
      </c>
      <c r="C73" s="7" t="s">
        <v>179</v>
      </c>
      <c r="D73" s="16" t="s">
        <v>187</v>
      </c>
      <c r="E73" s="12">
        <v>600</v>
      </c>
      <c r="F73" s="12">
        <v>687.8</v>
      </c>
      <c r="G73" s="24">
        <f t="shared" si="1"/>
        <v>114.63333333333333</v>
      </c>
    </row>
    <row r="74" spans="2:7" ht="89.25" hidden="1" outlineLevel="7">
      <c r="B74" s="13" t="s">
        <v>186</v>
      </c>
      <c r="C74" s="13" t="s">
        <v>179</v>
      </c>
      <c r="D74" s="17" t="s">
        <v>187</v>
      </c>
      <c r="E74" s="15">
        <v>600</v>
      </c>
      <c r="F74" s="15">
        <v>687.8</v>
      </c>
      <c r="G74" s="24">
        <f t="shared" si="1"/>
        <v>114.63333333333333</v>
      </c>
    </row>
    <row r="75" spans="2:7" ht="76.5" hidden="1" outlineLevel="3">
      <c r="B75" s="7" t="s">
        <v>188</v>
      </c>
      <c r="C75" s="7" t="s">
        <v>179</v>
      </c>
      <c r="D75" s="11" t="s">
        <v>189</v>
      </c>
      <c r="E75" s="12">
        <v>100100</v>
      </c>
      <c r="F75" s="12">
        <v>104183.05</v>
      </c>
      <c r="G75" s="24">
        <f t="shared" si="1"/>
        <v>104.07897102897104</v>
      </c>
    </row>
    <row r="76" spans="2:7" ht="76.5" hidden="1" outlineLevel="7">
      <c r="B76" s="13" t="s">
        <v>188</v>
      </c>
      <c r="C76" s="13" t="s">
        <v>179</v>
      </c>
      <c r="D76" s="14" t="s">
        <v>189</v>
      </c>
      <c r="E76" s="15">
        <v>100100</v>
      </c>
      <c r="F76" s="15">
        <v>104183.05</v>
      </c>
      <c r="G76" s="24">
        <f t="shared" si="1"/>
        <v>104.07897102897104</v>
      </c>
    </row>
    <row r="77" spans="2:7" ht="76.5" hidden="1" outlineLevel="3">
      <c r="B77" s="7" t="s">
        <v>190</v>
      </c>
      <c r="C77" s="7" t="s">
        <v>179</v>
      </c>
      <c r="D77" s="11" t="s">
        <v>191</v>
      </c>
      <c r="E77" s="12">
        <v>-14600</v>
      </c>
      <c r="F77" s="12">
        <v>-16001.77</v>
      </c>
      <c r="G77" s="24">
        <f t="shared" si="1"/>
        <v>109.60116438356164</v>
      </c>
    </row>
    <row r="78" spans="2:7" ht="76.5" hidden="1" outlineLevel="7">
      <c r="B78" s="13" t="s">
        <v>190</v>
      </c>
      <c r="C78" s="13" t="s">
        <v>179</v>
      </c>
      <c r="D78" s="14" t="s">
        <v>191</v>
      </c>
      <c r="E78" s="15">
        <v>-14600</v>
      </c>
      <c r="F78" s="15">
        <v>-16001.77</v>
      </c>
      <c r="G78" s="24">
        <f t="shared" si="1"/>
        <v>109.60116438356164</v>
      </c>
    </row>
    <row r="79" spans="2:7" outlineLevel="1" collapsed="1">
      <c r="B79" s="7" t="s">
        <v>192</v>
      </c>
      <c r="C79" s="7" t="s">
        <v>124</v>
      </c>
      <c r="D79" s="11" t="s">
        <v>193</v>
      </c>
      <c r="E79" s="12">
        <v>9088000</v>
      </c>
      <c r="F79" s="12">
        <v>8487979.2200000007</v>
      </c>
      <c r="G79" s="24">
        <f t="shared" si="1"/>
        <v>93.397658670774646</v>
      </c>
    </row>
    <row r="80" spans="2:7" ht="25.5" hidden="1" outlineLevel="2" collapsed="1">
      <c r="B80" s="7" t="s">
        <v>194</v>
      </c>
      <c r="C80" s="7" t="s">
        <v>124</v>
      </c>
      <c r="D80" s="11" t="s">
        <v>195</v>
      </c>
      <c r="E80" s="12">
        <v>8913000</v>
      </c>
      <c r="F80" s="12">
        <v>8382435.9000000004</v>
      </c>
      <c r="G80" s="24">
        <f t="shared" ref="G80:G143" si="2">F80/E80*100</f>
        <v>94.047300572197926</v>
      </c>
    </row>
    <row r="81" spans="2:7" ht="25.5" hidden="1" outlineLevel="3">
      <c r="B81" s="7" t="s">
        <v>196</v>
      </c>
      <c r="C81" s="7" t="s">
        <v>124</v>
      </c>
      <c r="D81" s="11" t="s">
        <v>195</v>
      </c>
      <c r="E81" s="12">
        <v>8913000</v>
      </c>
      <c r="F81" s="12">
        <v>8382435.9000000004</v>
      </c>
      <c r="G81" s="24">
        <f t="shared" si="2"/>
        <v>94.047300572197926</v>
      </c>
    </row>
    <row r="82" spans="2:7" ht="25.5" hidden="1" outlineLevel="4">
      <c r="B82" s="7" t="s">
        <v>196</v>
      </c>
      <c r="C82" s="7" t="s">
        <v>124</v>
      </c>
      <c r="D82" s="11" t="s">
        <v>195</v>
      </c>
      <c r="E82" s="12">
        <v>8913000</v>
      </c>
      <c r="F82" s="12">
        <v>0</v>
      </c>
      <c r="G82" s="24">
        <f t="shared" si="2"/>
        <v>0</v>
      </c>
    </row>
    <row r="83" spans="2:7" ht="25.5" hidden="1" outlineLevel="7">
      <c r="B83" s="13" t="s">
        <v>196</v>
      </c>
      <c r="C83" s="13" t="s">
        <v>124</v>
      </c>
      <c r="D83" s="14" t="s">
        <v>195</v>
      </c>
      <c r="E83" s="15">
        <v>8913000</v>
      </c>
      <c r="F83" s="15">
        <v>0</v>
      </c>
      <c r="G83" s="24">
        <f t="shared" si="2"/>
        <v>0</v>
      </c>
    </row>
    <row r="84" spans="2:7" ht="63.75" hidden="1" outlineLevel="4">
      <c r="B84" s="7" t="s">
        <v>197</v>
      </c>
      <c r="C84" s="7" t="s">
        <v>124</v>
      </c>
      <c r="D84" s="11" t="s">
        <v>198</v>
      </c>
      <c r="E84" s="12">
        <v>0</v>
      </c>
      <c r="F84" s="12">
        <v>8165517.0700000003</v>
      </c>
      <c r="G84" s="24">
        <v>0</v>
      </c>
    </row>
    <row r="85" spans="2:7" ht="63.75" hidden="1" outlineLevel="7">
      <c r="B85" s="13" t="s">
        <v>197</v>
      </c>
      <c r="C85" s="13" t="s">
        <v>124</v>
      </c>
      <c r="D85" s="14" t="s">
        <v>198</v>
      </c>
      <c r="E85" s="15">
        <v>0</v>
      </c>
      <c r="F85" s="15">
        <v>8165517.0700000003</v>
      </c>
      <c r="G85" s="24">
        <v>0</v>
      </c>
    </row>
    <row r="86" spans="2:7" ht="38.25" hidden="1" outlineLevel="4">
      <c r="B86" s="7" t="s">
        <v>199</v>
      </c>
      <c r="C86" s="7" t="s">
        <v>124</v>
      </c>
      <c r="D86" s="11" t="s">
        <v>200</v>
      </c>
      <c r="E86" s="12">
        <v>0</v>
      </c>
      <c r="F86" s="12">
        <v>171158.36</v>
      </c>
      <c r="G86" s="24">
        <v>0</v>
      </c>
    </row>
    <row r="87" spans="2:7" ht="38.25" hidden="1" outlineLevel="7">
      <c r="B87" s="13" t="s">
        <v>199</v>
      </c>
      <c r="C87" s="13" t="s">
        <v>124</v>
      </c>
      <c r="D87" s="14" t="s">
        <v>200</v>
      </c>
      <c r="E87" s="15">
        <v>0</v>
      </c>
      <c r="F87" s="15">
        <v>171158.36</v>
      </c>
      <c r="G87" s="24">
        <v>0</v>
      </c>
    </row>
    <row r="88" spans="2:7" ht="63.75" hidden="1" outlineLevel="4">
      <c r="B88" s="7" t="s">
        <v>201</v>
      </c>
      <c r="C88" s="7" t="s">
        <v>124</v>
      </c>
      <c r="D88" s="11" t="s">
        <v>202</v>
      </c>
      <c r="E88" s="12">
        <v>0</v>
      </c>
      <c r="F88" s="12">
        <v>45760.47</v>
      </c>
      <c r="G88" s="24">
        <v>0</v>
      </c>
    </row>
    <row r="89" spans="2:7" ht="63.75" hidden="1" outlineLevel="7">
      <c r="B89" s="13" t="s">
        <v>201</v>
      </c>
      <c r="C89" s="13" t="s">
        <v>124</v>
      </c>
      <c r="D89" s="14" t="s">
        <v>202</v>
      </c>
      <c r="E89" s="15">
        <v>0</v>
      </c>
      <c r="F89" s="15">
        <v>45760.47</v>
      </c>
      <c r="G89" s="24">
        <v>0</v>
      </c>
    </row>
    <row r="90" spans="2:7" ht="25.5" hidden="1" outlineLevel="2">
      <c r="B90" s="7" t="s">
        <v>203</v>
      </c>
      <c r="C90" s="7" t="s">
        <v>124</v>
      </c>
      <c r="D90" s="11" t="s">
        <v>204</v>
      </c>
      <c r="E90" s="12">
        <v>175000</v>
      </c>
      <c r="F90" s="12">
        <v>105543.32</v>
      </c>
      <c r="G90" s="24">
        <f t="shared" si="2"/>
        <v>60.310468571428579</v>
      </c>
    </row>
    <row r="91" spans="2:7" ht="51" hidden="1" outlineLevel="3">
      <c r="B91" s="7" t="s">
        <v>205</v>
      </c>
      <c r="C91" s="7" t="s">
        <v>124</v>
      </c>
      <c r="D91" s="11" t="s">
        <v>206</v>
      </c>
      <c r="E91" s="12">
        <v>175000</v>
      </c>
      <c r="F91" s="12">
        <v>105543.32</v>
      </c>
      <c r="G91" s="24">
        <f t="shared" si="2"/>
        <v>60.310468571428579</v>
      </c>
    </row>
    <row r="92" spans="2:7" ht="51" hidden="1" outlineLevel="4">
      <c r="B92" s="7" t="s">
        <v>205</v>
      </c>
      <c r="C92" s="7" t="s">
        <v>124</v>
      </c>
      <c r="D92" s="11" t="s">
        <v>206</v>
      </c>
      <c r="E92" s="12">
        <v>175000</v>
      </c>
      <c r="F92" s="12">
        <v>0</v>
      </c>
      <c r="G92" s="24">
        <f t="shared" si="2"/>
        <v>0</v>
      </c>
    </row>
    <row r="93" spans="2:7" ht="51" hidden="1" outlineLevel="7">
      <c r="B93" s="13" t="s">
        <v>205</v>
      </c>
      <c r="C93" s="13" t="s">
        <v>124</v>
      </c>
      <c r="D93" s="14" t="s">
        <v>206</v>
      </c>
      <c r="E93" s="15">
        <v>175000</v>
      </c>
      <c r="F93" s="15">
        <v>0</v>
      </c>
      <c r="G93" s="24">
        <f t="shared" si="2"/>
        <v>0</v>
      </c>
    </row>
    <row r="94" spans="2:7" ht="76.5" hidden="1" outlineLevel="4">
      <c r="B94" s="7" t="s">
        <v>207</v>
      </c>
      <c r="C94" s="7" t="s">
        <v>124</v>
      </c>
      <c r="D94" s="11" t="s">
        <v>208</v>
      </c>
      <c r="E94" s="12">
        <v>0</v>
      </c>
      <c r="F94" s="12">
        <v>104422</v>
      </c>
      <c r="G94" s="24">
        <v>0</v>
      </c>
    </row>
    <row r="95" spans="2:7" ht="76.5" hidden="1" outlineLevel="7">
      <c r="B95" s="13" t="s">
        <v>207</v>
      </c>
      <c r="C95" s="13" t="s">
        <v>124</v>
      </c>
      <c r="D95" s="14" t="s">
        <v>208</v>
      </c>
      <c r="E95" s="15">
        <v>0</v>
      </c>
      <c r="F95" s="15">
        <v>104422</v>
      </c>
      <c r="G95" s="24">
        <v>0</v>
      </c>
    </row>
    <row r="96" spans="2:7" ht="51" hidden="1" outlineLevel="4">
      <c r="B96" s="7" t="s">
        <v>209</v>
      </c>
      <c r="C96" s="7" t="s">
        <v>124</v>
      </c>
      <c r="D96" s="11" t="s">
        <v>210</v>
      </c>
      <c r="E96" s="12">
        <v>0</v>
      </c>
      <c r="F96" s="12">
        <v>1121.32</v>
      </c>
      <c r="G96" s="24">
        <v>0</v>
      </c>
    </row>
    <row r="97" spans="2:7" ht="51" hidden="1" outlineLevel="7">
      <c r="B97" s="13" t="s">
        <v>209</v>
      </c>
      <c r="C97" s="13" t="s">
        <v>124</v>
      </c>
      <c r="D97" s="14" t="s">
        <v>210</v>
      </c>
      <c r="E97" s="15">
        <v>0</v>
      </c>
      <c r="F97" s="15">
        <v>1121.32</v>
      </c>
      <c r="G97" s="24">
        <v>0</v>
      </c>
    </row>
    <row r="98" spans="2:7" outlineLevel="1" collapsed="1">
      <c r="B98" s="7" t="s">
        <v>211</v>
      </c>
      <c r="C98" s="7" t="s">
        <v>124</v>
      </c>
      <c r="D98" s="11" t="s">
        <v>212</v>
      </c>
      <c r="E98" s="12">
        <v>699382</v>
      </c>
      <c r="F98" s="12">
        <v>600437.93999999994</v>
      </c>
      <c r="G98" s="24">
        <f t="shared" si="2"/>
        <v>85.852644191586279</v>
      </c>
    </row>
    <row r="99" spans="2:7" hidden="1" outlineLevel="2">
      <c r="B99" s="7" t="s">
        <v>213</v>
      </c>
      <c r="C99" s="7" t="s">
        <v>124</v>
      </c>
      <c r="D99" s="11" t="s">
        <v>214</v>
      </c>
      <c r="E99" s="12">
        <v>43855</v>
      </c>
      <c r="F99" s="12">
        <v>45321.97</v>
      </c>
      <c r="G99" s="24">
        <f t="shared" si="2"/>
        <v>103.34504617489455</v>
      </c>
    </row>
    <row r="100" spans="2:7" ht="51" hidden="1" outlineLevel="3">
      <c r="B100" s="7" t="s">
        <v>215</v>
      </c>
      <c r="C100" s="7" t="s">
        <v>124</v>
      </c>
      <c r="D100" s="11" t="s">
        <v>216</v>
      </c>
      <c r="E100" s="12">
        <v>43855</v>
      </c>
      <c r="F100" s="12">
        <v>45321.97</v>
      </c>
      <c r="G100" s="24">
        <f t="shared" si="2"/>
        <v>103.34504617489455</v>
      </c>
    </row>
    <row r="101" spans="2:7" ht="51" hidden="1" outlineLevel="4">
      <c r="B101" s="7" t="s">
        <v>215</v>
      </c>
      <c r="C101" s="7" t="s">
        <v>124</v>
      </c>
      <c r="D101" s="11" t="s">
        <v>216</v>
      </c>
      <c r="E101" s="12">
        <v>43855</v>
      </c>
      <c r="F101" s="12">
        <v>0</v>
      </c>
      <c r="G101" s="24">
        <f t="shared" si="2"/>
        <v>0</v>
      </c>
    </row>
    <row r="102" spans="2:7" ht="51" hidden="1" outlineLevel="7">
      <c r="B102" s="13" t="s">
        <v>215</v>
      </c>
      <c r="C102" s="13" t="s">
        <v>124</v>
      </c>
      <c r="D102" s="14" t="s">
        <v>216</v>
      </c>
      <c r="E102" s="15">
        <v>43855</v>
      </c>
      <c r="F102" s="15">
        <v>0</v>
      </c>
      <c r="G102" s="24">
        <f t="shared" si="2"/>
        <v>0</v>
      </c>
    </row>
    <row r="103" spans="2:7" ht="89.25" hidden="1" outlineLevel="4">
      <c r="B103" s="7" t="s">
        <v>217</v>
      </c>
      <c r="C103" s="7" t="s">
        <v>124</v>
      </c>
      <c r="D103" s="11" t="s">
        <v>218</v>
      </c>
      <c r="E103" s="12">
        <v>0</v>
      </c>
      <c r="F103" s="12">
        <v>44304.57</v>
      </c>
      <c r="G103" s="24" t="e">
        <f t="shared" si="2"/>
        <v>#DIV/0!</v>
      </c>
    </row>
    <row r="104" spans="2:7" ht="89.25" hidden="1" outlineLevel="7">
      <c r="B104" s="13" t="s">
        <v>217</v>
      </c>
      <c r="C104" s="13" t="s">
        <v>124</v>
      </c>
      <c r="D104" s="14" t="s">
        <v>218</v>
      </c>
      <c r="E104" s="15">
        <v>0</v>
      </c>
      <c r="F104" s="15">
        <v>44304.57</v>
      </c>
      <c r="G104" s="24" t="e">
        <f t="shared" si="2"/>
        <v>#DIV/0!</v>
      </c>
    </row>
    <row r="105" spans="2:7" ht="63.75" hidden="1" outlineLevel="4">
      <c r="B105" s="7" t="s">
        <v>219</v>
      </c>
      <c r="C105" s="7" t="s">
        <v>124</v>
      </c>
      <c r="D105" s="11" t="s">
        <v>220</v>
      </c>
      <c r="E105" s="12">
        <v>0</v>
      </c>
      <c r="F105" s="12">
        <v>1017.4</v>
      </c>
      <c r="G105" s="24" t="e">
        <f t="shared" si="2"/>
        <v>#DIV/0!</v>
      </c>
    </row>
    <row r="106" spans="2:7" ht="63.75" hidden="1" outlineLevel="7">
      <c r="B106" s="13" t="s">
        <v>219</v>
      </c>
      <c r="C106" s="13" t="s">
        <v>124</v>
      </c>
      <c r="D106" s="14" t="s">
        <v>220</v>
      </c>
      <c r="E106" s="15">
        <v>0</v>
      </c>
      <c r="F106" s="15">
        <v>1017.4</v>
      </c>
      <c r="G106" s="24" t="e">
        <f t="shared" si="2"/>
        <v>#DIV/0!</v>
      </c>
    </row>
    <row r="107" spans="2:7" hidden="1" outlineLevel="2">
      <c r="B107" s="7" t="s">
        <v>221</v>
      </c>
      <c r="C107" s="7" t="s">
        <v>124</v>
      </c>
      <c r="D107" s="11" t="s">
        <v>222</v>
      </c>
      <c r="E107" s="12">
        <v>655527</v>
      </c>
      <c r="F107" s="12">
        <v>555115.97</v>
      </c>
      <c r="G107" s="24">
        <f t="shared" si="2"/>
        <v>84.682395995893373</v>
      </c>
    </row>
    <row r="108" spans="2:7" hidden="1" outlineLevel="3">
      <c r="B108" s="7" t="s">
        <v>223</v>
      </c>
      <c r="C108" s="7" t="s">
        <v>124</v>
      </c>
      <c r="D108" s="11" t="s">
        <v>224</v>
      </c>
      <c r="E108" s="12">
        <v>640527</v>
      </c>
      <c r="F108" s="12">
        <v>541048</v>
      </c>
      <c r="G108" s="24">
        <f t="shared" si="2"/>
        <v>84.46919489732673</v>
      </c>
    </row>
    <row r="109" spans="2:7" ht="38.25" hidden="1" outlineLevel="4">
      <c r="B109" s="7" t="s">
        <v>225</v>
      </c>
      <c r="C109" s="7" t="s">
        <v>124</v>
      </c>
      <c r="D109" s="11" t="s">
        <v>226</v>
      </c>
      <c r="E109" s="12">
        <v>640527</v>
      </c>
      <c r="F109" s="12">
        <v>541048</v>
      </c>
      <c r="G109" s="24">
        <f t="shared" si="2"/>
        <v>84.46919489732673</v>
      </c>
    </row>
    <row r="110" spans="2:7" ht="38.25" hidden="1" outlineLevel="5">
      <c r="B110" s="7" t="s">
        <v>225</v>
      </c>
      <c r="C110" s="7" t="s">
        <v>124</v>
      </c>
      <c r="D110" s="11" t="s">
        <v>226</v>
      </c>
      <c r="E110" s="12">
        <v>640527</v>
      </c>
      <c r="F110" s="12">
        <v>0</v>
      </c>
      <c r="G110" s="24">
        <f t="shared" si="2"/>
        <v>0</v>
      </c>
    </row>
    <row r="111" spans="2:7" ht="38.25" hidden="1" outlineLevel="7">
      <c r="B111" s="13" t="s">
        <v>225</v>
      </c>
      <c r="C111" s="13" t="s">
        <v>124</v>
      </c>
      <c r="D111" s="14" t="s">
        <v>226</v>
      </c>
      <c r="E111" s="15">
        <v>640527</v>
      </c>
      <c r="F111" s="15">
        <v>0</v>
      </c>
      <c r="G111" s="24">
        <f t="shared" si="2"/>
        <v>0</v>
      </c>
    </row>
    <row r="112" spans="2:7" ht="76.5" hidden="1" outlineLevel="5">
      <c r="B112" s="7" t="s">
        <v>227</v>
      </c>
      <c r="C112" s="7" t="s">
        <v>124</v>
      </c>
      <c r="D112" s="11" t="s">
        <v>228</v>
      </c>
      <c r="E112" s="12">
        <v>0</v>
      </c>
      <c r="F112" s="12">
        <v>540548</v>
      </c>
      <c r="G112" s="24" t="e">
        <f t="shared" si="2"/>
        <v>#DIV/0!</v>
      </c>
    </row>
    <row r="113" spans="2:7" ht="76.5" hidden="1" outlineLevel="7">
      <c r="B113" s="13" t="s">
        <v>227</v>
      </c>
      <c r="C113" s="13" t="s">
        <v>124</v>
      </c>
      <c r="D113" s="14" t="s">
        <v>228</v>
      </c>
      <c r="E113" s="15">
        <v>0</v>
      </c>
      <c r="F113" s="15">
        <v>540548</v>
      </c>
      <c r="G113" s="24" t="e">
        <f t="shared" si="2"/>
        <v>#DIV/0!</v>
      </c>
    </row>
    <row r="114" spans="2:7" ht="76.5" hidden="1" outlineLevel="5">
      <c r="B114" s="7" t="s">
        <v>229</v>
      </c>
      <c r="C114" s="7" t="s">
        <v>124</v>
      </c>
      <c r="D114" s="11" t="s">
        <v>230</v>
      </c>
      <c r="E114" s="12">
        <v>0</v>
      </c>
      <c r="F114" s="12">
        <v>500</v>
      </c>
      <c r="G114" s="24" t="e">
        <f t="shared" si="2"/>
        <v>#DIV/0!</v>
      </c>
    </row>
    <row r="115" spans="2:7" ht="76.5" hidden="1" outlineLevel="7">
      <c r="B115" s="13" t="s">
        <v>229</v>
      </c>
      <c r="C115" s="13" t="s">
        <v>124</v>
      </c>
      <c r="D115" s="14" t="s">
        <v>230</v>
      </c>
      <c r="E115" s="15">
        <v>0</v>
      </c>
      <c r="F115" s="15">
        <v>500</v>
      </c>
      <c r="G115" s="24" t="e">
        <f t="shared" si="2"/>
        <v>#DIV/0!</v>
      </c>
    </row>
    <row r="116" spans="2:7" hidden="1" outlineLevel="3">
      <c r="B116" s="7" t="s">
        <v>231</v>
      </c>
      <c r="C116" s="7" t="s">
        <v>124</v>
      </c>
      <c r="D116" s="11" t="s">
        <v>232</v>
      </c>
      <c r="E116" s="12">
        <v>15000</v>
      </c>
      <c r="F116" s="12">
        <v>14067.97</v>
      </c>
      <c r="G116" s="24">
        <f t="shared" si="2"/>
        <v>93.786466666666655</v>
      </c>
    </row>
    <row r="117" spans="2:7" ht="51" hidden="1" outlineLevel="4">
      <c r="B117" s="7" t="s">
        <v>233</v>
      </c>
      <c r="C117" s="7" t="s">
        <v>124</v>
      </c>
      <c r="D117" s="11" t="s">
        <v>234</v>
      </c>
      <c r="E117" s="12">
        <v>15000</v>
      </c>
      <c r="F117" s="12">
        <v>14067.97</v>
      </c>
      <c r="G117" s="24">
        <f t="shared" si="2"/>
        <v>93.786466666666655</v>
      </c>
    </row>
    <row r="118" spans="2:7" ht="51" hidden="1" outlineLevel="5">
      <c r="B118" s="7" t="s">
        <v>233</v>
      </c>
      <c r="C118" s="7" t="s">
        <v>124</v>
      </c>
      <c r="D118" s="11" t="s">
        <v>234</v>
      </c>
      <c r="E118" s="12">
        <v>15000</v>
      </c>
      <c r="F118" s="12">
        <v>0</v>
      </c>
      <c r="G118" s="24">
        <f t="shared" si="2"/>
        <v>0</v>
      </c>
    </row>
    <row r="119" spans="2:7" ht="38.25" hidden="1" outlineLevel="7">
      <c r="B119" s="13" t="s">
        <v>233</v>
      </c>
      <c r="C119" s="13" t="s">
        <v>124</v>
      </c>
      <c r="D119" s="14" t="s">
        <v>234</v>
      </c>
      <c r="E119" s="15">
        <v>15000</v>
      </c>
      <c r="F119" s="15">
        <v>0</v>
      </c>
      <c r="G119" s="24">
        <f t="shared" si="2"/>
        <v>0</v>
      </c>
    </row>
    <row r="120" spans="2:7" ht="89.25" hidden="1" outlineLevel="5">
      <c r="B120" s="7" t="s">
        <v>235</v>
      </c>
      <c r="C120" s="7" t="s">
        <v>124</v>
      </c>
      <c r="D120" s="11" t="s">
        <v>236</v>
      </c>
      <c r="E120" s="12">
        <v>0</v>
      </c>
      <c r="F120" s="12">
        <v>12068.42</v>
      </c>
      <c r="G120" s="24" t="e">
        <f t="shared" si="2"/>
        <v>#DIV/0!</v>
      </c>
    </row>
    <row r="121" spans="2:7" ht="76.5" hidden="1" outlineLevel="7">
      <c r="B121" s="13" t="s">
        <v>235</v>
      </c>
      <c r="C121" s="13" t="s">
        <v>124</v>
      </c>
      <c r="D121" s="14" t="s">
        <v>236</v>
      </c>
      <c r="E121" s="15">
        <v>0</v>
      </c>
      <c r="F121" s="15">
        <v>12068.42</v>
      </c>
      <c r="G121" s="24" t="e">
        <f t="shared" si="2"/>
        <v>#DIV/0!</v>
      </c>
    </row>
    <row r="122" spans="2:7" ht="51" hidden="1" outlineLevel="5">
      <c r="B122" s="7" t="s">
        <v>237</v>
      </c>
      <c r="C122" s="7" t="s">
        <v>124</v>
      </c>
      <c r="D122" s="11" t="s">
        <v>238</v>
      </c>
      <c r="E122" s="12">
        <v>0</v>
      </c>
      <c r="F122" s="12">
        <v>1999.55</v>
      </c>
      <c r="G122" s="24" t="e">
        <f t="shared" si="2"/>
        <v>#DIV/0!</v>
      </c>
    </row>
    <row r="123" spans="2:7" ht="51" hidden="1" outlineLevel="7">
      <c r="B123" s="13" t="s">
        <v>237</v>
      </c>
      <c r="C123" s="13" t="s">
        <v>124</v>
      </c>
      <c r="D123" s="14" t="s">
        <v>238</v>
      </c>
      <c r="E123" s="15">
        <v>0</v>
      </c>
      <c r="F123" s="15">
        <v>1999.55</v>
      </c>
      <c r="G123" s="24" t="e">
        <f t="shared" si="2"/>
        <v>#DIV/0!</v>
      </c>
    </row>
    <row r="124" spans="2:7" outlineLevel="1" collapsed="1">
      <c r="B124" s="7" t="s">
        <v>239</v>
      </c>
      <c r="C124" s="7" t="s">
        <v>121</v>
      </c>
      <c r="D124" s="11" t="s">
        <v>240</v>
      </c>
      <c r="E124" s="12">
        <v>1748687</v>
      </c>
      <c r="F124" s="12">
        <v>1634517.11</v>
      </c>
      <c r="G124" s="24">
        <f t="shared" si="2"/>
        <v>93.47110775112985</v>
      </c>
    </row>
    <row r="125" spans="2:7" ht="38.25" hidden="1" outlineLevel="2">
      <c r="B125" s="7" t="s">
        <v>241</v>
      </c>
      <c r="C125" s="7" t="s">
        <v>124</v>
      </c>
      <c r="D125" s="11" t="s">
        <v>242</v>
      </c>
      <c r="E125" s="12">
        <v>1702687</v>
      </c>
      <c r="F125" s="12">
        <v>1582511.44</v>
      </c>
      <c r="G125" s="24">
        <f t="shared" si="2"/>
        <v>92.942005195317748</v>
      </c>
    </row>
    <row r="126" spans="2:7" ht="51" hidden="1" outlineLevel="3">
      <c r="B126" s="7" t="s">
        <v>243</v>
      </c>
      <c r="C126" s="7" t="s">
        <v>124</v>
      </c>
      <c r="D126" s="11" t="s">
        <v>244</v>
      </c>
      <c r="E126" s="12">
        <v>1702687</v>
      </c>
      <c r="F126" s="12">
        <v>1582511.44</v>
      </c>
      <c r="G126" s="24">
        <f t="shared" si="2"/>
        <v>92.942005195317748</v>
      </c>
    </row>
    <row r="127" spans="2:7" ht="51" hidden="1" outlineLevel="4">
      <c r="B127" s="7" t="s">
        <v>243</v>
      </c>
      <c r="C127" s="7" t="s">
        <v>124</v>
      </c>
      <c r="D127" s="11" t="s">
        <v>244</v>
      </c>
      <c r="E127" s="12">
        <v>1702687</v>
      </c>
      <c r="F127" s="12">
        <v>0</v>
      </c>
      <c r="G127" s="24">
        <f t="shared" si="2"/>
        <v>0</v>
      </c>
    </row>
    <row r="128" spans="2:7" ht="51" hidden="1" outlineLevel="7">
      <c r="B128" s="13" t="s">
        <v>243</v>
      </c>
      <c r="C128" s="13" t="s">
        <v>124</v>
      </c>
      <c r="D128" s="14" t="s">
        <v>244</v>
      </c>
      <c r="E128" s="15">
        <v>1702687</v>
      </c>
      <c r="F128" s="15">
        <v>0</v>
      </c>
      <c r="G128" s="24">
        <f t="shared" si="2"/>
        <v>0</v>
      </c>
    </row>
    <row r="129" spans="2:7" ht="89.25" hidden="1" outlineLevel="4">
      <c r="B129" s="7" t="s">
        <v>245</v>
      </c>
      <c r="C129" s="7" t="s">
        <v>124</v>
      </c>
      <c r="D129" s="16" t="s">
        <v>246</v>
      </c>
      <c r="E129" s="12">
        <v>0</v>
      </c>
      <c r="F129" s="12">
        <v>1582511.44</v>
      </c>
      <c r="G129" s="24" t="e">
        <f t="shared" si="2"/>
        <v>#DIV/0!</v>
      </c>
    </row>
    <row r="130" spans="2:7" ht="89.25" hidden="1" outlineLevel="7">
      <c r="B130" s="13" t="s">
        <v>245</v>
      </c>
      <c r="C130" s="13" t="s">
        <v>124</v>
      </c>
      <c r="D130" s="17" t="s">
        <v>246</v>
      </c>
      <c r="E130" s="15">
        <v>0</v>
      </c>
      <c r="F130" s="15">
        <v>1582511.44</v>
      </c>
      <c r="G130" s="24" t="e">
        <f t="shared" si="2"/>
        <v>#DIV/0!</v>
      </c>
    </row>
    <row r="131" spans="2:7" ht="51" hidden="1" outlineLevel="2">
      <c r="B131" s="7" t="s">
        <v>248</v>
      </c>
      <c r="C131" s="7" t="s">
        <v>247</v>
      </c>
      <c r="D131" s="11" t="s">
        <v>249</v>
      </c>
      <c r="E131" s="12">
        <v>46000</v>
      </c>
      <c r="F131" s="12">
        <v>52005.67</v>
      </c>
      <c r="G131" s="24">
        <f t="shared" si="2"/>
        <v>113.05580434782607</v>
      </c>
    </row>
    <row r="132" spans="2:7" ht="89.25" hidden="1" outlineLevel="3">
      <c r="B132" s="7" t="s">
        <v>250</v>
      </c>
      <c r="C132" s="7" t="s">
        <v>247</v>
      </c>
      <c r="D132" s="11" t="s">
        <v>251</v>
      </c>
      <c r="E132" s="12">
        <v>46000</v>
      </c>
      <c r="F132" s="12">
        <v>52005.67</v>
      </c>
      <c r="G132" s="24">
        <f t="shared" si="2"/>
        <v>113.05580434782607</v>
      </c>
    </row>
    <row r="133" spans="2:7" ht="89.25" hidden="1" outlineLevel="4">
      <c r="B133" s="7" t="s">
        <v>252</v>
      </c>
      <c r="C133" s="7" t="s">
        <v>247</v>
      </c>
      <c r="D133" s="11" t="s">
        <v>253</v>
      </c>
      <c r="E133" s="12">
        <v>46000</v>
      </c>
      <c r="F133" s="12">
        <v>52005.67</v>
      </c>
      <c r="G133" s="24">
        <f t="shared" si="2"/>
        <v>113.05580434782607</v>
      </c>
    </row>
    <row r="134" spans="2:7" ht="89.25" hidden="1" outlineLevel="7">
      <c r="B134" s="13" t="s">
        <v>252</v>
      </c>
      <c r="C134" s="13" t="s">
        <v>247</v>
      </c>
      <c r="D134" s="14" t="s">
        <v>253</v>
      </c>
      <c r="E134" s="15">
        <v>46000</v>
      </c>
      <c r="F134" s="15">
        <v>52005.67</v>
      </c>
      <c r="G134" s="24">
        <f t="shared" si="2"/>
        <v>113.05580434782607</v>
      </c>
    </row>
    <row r="135" spans="2:7" ht="51" outlineLevel="1" collapsed="1">
      <c r="B135" s="7" t="s">
        <v>255</v>
      </c>
      <c r="C135" s="7" t="s">
        <v>254</v>
      </c>
      <c r="D135" s="11" t="s">
        <v>256</v>
      </c>
      <c r="E135" s="12">
        <v>182360184</v>
      </c>
      <c r="F135" s="12">
        <v>94995451.450000003</v>
      </c>
      <c r="G135" s="24">
        <f t="shared" si="2"/>
        <v>52.092210792022456</v>
      </c>
    </row>
    <row r="136" spans="2:7" ht="89.25" hidden="1" outlineLevel="2" collapsed="1">
      <c r="B136" s="7" t="s">
        <v>257</v>
      </c>
      <c r="C136" s="7" t="s">
        <v>254</v>
      </c>
      <c r="D136" s="16" t="s">
        <v>258</v>
      </c>
      <c r="E136" s="12">
        <v>182170184</v>
      </c>
      <c r="F136" s="12">
        <v>94745086.439999998</v>
      </c>
      <c r="G136" s="24">
        <f t="shared" si="2"/>
        <v>52.009107286184651</v>
      </c>
    </row>
    <row r="137" spans="2:7" ht="76.5" hidden="1" outlineLevel="3">
      <c r="B137" s="7" t="s">
        <v>259</v>
      </c>
      <c r="C137" s="7" t="s">
        <v>254</v>
      </c>
      <c r="D137" s="11" t="s">
        <v>260</v>
      </c>
      <c r="E137" s="12">
        <v>181039322</v>
      </c>
      <c r="F137" s="12">
        <v>93499328.760000005</v>
      </c>
      <c r="G137" s="24">
        <f t="shared" si="2"/>
        <v>51.645867719279245</v>
      </c>
    </row>
    <row r="138" spans="2:7" ht="102" hidden="1" outlineLevel="4">
      <c r="B138" s="7" t="s">
        <v>261</v>
      </c>
      <c r="C138" s="7" t="s">
        <v>254</v>
      </c>
      <c r="D138" s="16" t="s">
        <v>262</v>
      </c>
      <c r="E138" s="12">
        <v>180569822</v>
      </c>
      <c r="F138" s="12">
        <v>92916119.099999994</v>
      </c>
      <c r="G138" s="24">
        <f t="shared" si="2"/>
        <v>51.457169349150711</v>
      </c>
    </row>
    <row r="139" spans="2:7" ht="102" hidden="1" outlineLevel="7">
      <c r="B139" s="13" t="s">
        <v>261</v>
      </c>
      <c r="C139" s="13" t="s">
        <v>254</v>
      </c>
      <c r="D139" s="17" t="s">
        <v>262</v>
      </c>
      <c r="E139" s="15">
        <v>180569822</v>
      </c>
      <c r="F139" s="15">
        <v>92916119.099999994</v>
      </c>
      <c r="G139" s="24">
        <f t="shared" si="2"/>
        <v>51.457169349150711</v>
      </c>
    </row>
    <row r="140" spans="2:7" ht="89.25" hidden="1" outlineLevel="4">
      <c r="B140" s="7" t="s">
        <v>263</v>
      </c>
      <c r="C140" s="7" t="s">
        <v>254</v>
      </c>
      <c r="D140" s="16" t="s">
        <v>264</v>
      </c>
      <c r="E140" s="12">
        <v>469500</v>
      </c>
      <c r="F140" s="12">
        <v>583209.66</v>
      </c>
      <c r="G140" s="24">
        <f t="shared" si="2"/>
        <v>124.21930990415335</v>
      </c>
    </row>
    <row r="141" spans="2:7" ht="89.25" hidden="1" outlineLevel="7">
      <c r="B141" s="13" t="s">
        <v>263</v>
      </c>
      <c r="C141" s="13" t="s">
        <v>254</v>
      </c>
      <c r="D141" s="17" t="s">
        <v>264</v>
      </c>
      <c r="E141" s="15">
        <v>469500</v>
      </c>
      <c r="F141" s="15">
        <v>583209.66</v>
      </c>
      <c r="G141" s="24">
        <f t="shared" si="2"/>
        <v>124.21930990415335</v>
      </c>
    </row>
    <row r="142" spans="2:7" ht="89.25" hidden="1" outlineLevel="3">
      <c r="B142" s="7" t="s">
        <v>265</v>
      </c>
      <c r="C142" s="7" t="s">
        <v>254</v>
      </c>
      <c r="D142" s="16" t="s">
        <v>266</v>
      </c>
      <c r="E142" s="12">
        <v>1130862</v>
      </c>
      <c r="F142" s="12">
        <v>1245757.68</v>
      </c>
      <c r="G142" s="24">
        <f t="shared" si="2"/>
        <v>110.16000891355444</v>
      </c>
    </row>
    <row r="143" spans="2:7" ht="76.5" hidden="1" outlineLevel="4">
      <c r="B143" s="7" t="s">
        <v>267</v>
      </c>
      <c r="C143" s="7" t="s">
        <v>254</v>
      </c>
      <c r="D143" s="11" t="s">
        <v>268</v>
      </c>
      <c r="E143" s="12">
        <v>1130862</v>
      </c>
      <c r="F143" s="12">
        <v>1245757.68</v>
      </c>
      <c r="G143" s="24">
        <f t="shared" si="2"/>
        <v>110.16000891355444</v>
      </c>
    </row>
    <row r="144" spans="2:7" ht="76.5" hidden="1" outlineLevel="7">
      <c r="B144" s="13" t="s">
        <v>267</v>
      </c>
      <c r="C144" s="13" t="s">
        <v>254</v>
      </c>
      <c r="D144" s="14" t="s">
        <v>268</v>
      </c>
      <c r="E144" s="15">
        <v>1130862</v>
      </c>
      <c r="F144" s="15">
        <v>1245757.68</v>
      </c>
      <c r="G144" s="24">
        <f t="shared" ref="G144:G207" si="3">F144/E144*100</f>
        <v>110.16000891355444</v>
      </c>
    </row>
    <row r="145" spans="2:7" ht="89.25" hidden="1" outlineLevel="2" collapsed="1">
      <c r="B145" s="7" t="s">
        <v>269</v>
      </c>
      <c r="C145" s="7" t="s">
        <v>254</v>
      </c>
      <c r="D145" s="16" t="s">
        <v>270</v>
      </c>
      <c r="E145" s="12">
        <v>190000</v>
      </c>
      <c r="F145" s="12">
        <v>250365.01</v>
      </c>
      <c r="G145" s="24">
        <f t="shared" si="3"/>
        <v>131.77105789473686</v>
      </c>
    </row>
    <row r="146" spans="2:7" ht="89.25" hidden="1" outlineLevel="3">
      <c r="B146" s="7" t="s">
        <v>271</v>
      </c>
      <c r="C146" s="7" t="s">
        <v>254</v>
      </c>
      <c r="D146" s="16" t="s">
        <v>272</v>
      </c>
      <c r="E146" s="12">
        <v>190000</v>
      </c>
      <c r="F146" s="12">
        <v>250365.01</v>
      </c>
      <c r="G146" s="24">
        <f t="shared" si="3"/>
        <v>131.77105789473686</v>
      </c>
    </row>
    <row r="147" spans="2:7" ht="89.25" hidden="1" outlineLevel="4">
      <c r="B147" s="7" t="s">
        <v>273</v>
      </c>
      <c r="C147" s="7" t="s">
        <v>254</v>
      </c>
      <c r="D147" s="11" t="s">
        <v>274</v>
      </c>
      <c r="E147" s="12">
        <v>190000</v>
      </c>
      <c r="F147" s="12">
        <v>250365.01</v>
      </c>
      <c r="G147" s="24">
        <f t="shared" si="3"/>
        <v>131.77105789473686</v>
      </c>
    </row>
    <row r="148" spans="2:7" ht="89.25" hidden="1" outlineLevel="7">
      <c r="B148" s="13" t="s">
        <v>273</v>
      </c>
      <c r="C148" s="13" t="s">
        <v>254</v>
      </c>
      <c r="D148" s="14" t="s">
        <v>274</v>
      </c>
      <c r="E148" s="15">
        <v>190000</v>
      </c>
      <c r="F148" s="15">
        <v>250365.01</v>
      </c>
      <c r="G148" s="24">
        <f t="shared" si="3"/>
        <v>131.77105789473686</v>
      </c>
    </row>
    <row r="149" spans="2:7" ht="25.5" outlineLevel="1" collapsed="1">
      <c r="B149" s="7" t="s">
        <v>276</v>
      </c>
      <c r="C149" s="7" t="s">
        <v>275</v>
      </c>
      <c r="D149" s="11" t="s">
        <v>277</v>
      </c>
      <c r="E149" s="12">
        <v>140785991.46000001</v>
      </c>
      <c r="F149" s="12">
        <v>126860401.78</v>
      </c>
      <c r="G149" s="24">
        <f t="shared" si="3"/>
        <v>90.108682308810145</v>
      </c>
    </row>
    <row r="150" spans="2:7" ht="25.5" hidden="1" outlineLevel="2">
      <c r="B150" s="7" t="s">
        <v>278</v>
      </c>
      <c r="C150" s="7" t="s">
        <v>275</v>
      </c>
      <c r="D150" s="11" t="s">
        <v>279</v>
      </c>
      <c r="E150" s="12">
        <v>140785991.46000001</v>
      </c>
      <c r="F150" s="12">
        <v>126860401.78</v>
      </c>
      <c r="G150" s="24">
        <f t="shared" si="3"/>
        <v>90.108682308810145</v>
      </c>
    </row>
    <row r="151" spans="2:7" ht="25.5" hidden="1" outlineLevel="3">
      <c r="B151" s="7" t="s">
        <v>280</v>
      </c>
      <c r="C151" s="7" t="s">
        <v>275</v>
      </c>
      <c r="D151" s="11" t="s">
        <v>281</v>
      </c>
      <c r="E151" s="12">
        <v>35600000</v>
      </c>
      <c r="F151" s="12">
        <v>28870643.699999999</v>
      </c>
      <c r="G151" s="24">
        <f t="shared" si="3"/>
        <v>81.097313764044941</v>
      </c>
    </row>
    <row r="152" spans="2:7" ht="25.5" hidden="1" outlineLevel="4">
      <c r="B152" s="7" t="s">
        <v>280</v>
      </c>
      <c r="C152" s="7" t="s">
        <v>275</v>
      </c>
      <c r="D152" s="11" t="s">
        <v>281</v>
      </c>
      <c r="E152" s="12">
        <v>35600000</v>
      </c>
      <c r="F152" s="12">
        <v>0</v>
      </c>
      <c r="G152" s="24">
        <f t="shared" si="3"/>
        <v>0</v>
      </c>
    </row>
    <row r="153" spans="2:7" ht="25.5" hidden="1" outlineLevel="7">
      <c r="B153" s="13" t="s">
        <v>280</v>
      </c>
      <c r="C153" s="13" t="s">
        <v>275</v>
      </c>
      <c r="D153" s="14" t="s">
        <v>281</v>
      </c>
      <c r="E153" s="15">
        <v>35600000</v>
      </c>
      <c r="F153" s="15">
        <v>0</v>
      </c>
      <c r="G153" s="24">
        <f t="shared" si="3"/>
        <v>0</v>
      </c>
    </row>
    <row r="154" spans="2:7" ht="76.5" hidden="1" outlineLevel="4">
      <c r="B154" s="7" t="s">
        <v>282</v>
      </c>
      <c r="C154" s="7" t="s">
        <v>275</v>
      </c>
      <c r="D154" s="11" t="s">
        <v>283</v>
      </c>
      <c r="E154" s="12">
        <v>0</v>
      </c>
      <c r="F154" s="12">
        <v>28870643.699999999</v>
      </c>
      <c r="G154" s="24" t="e">
        <f t="shared" si="3"/>
        <v>#DIV/0!</v>
      </c>
    </row>
    <row r="155" spans="2:7" ht="76.5" hidden="1" outlineLevel="7">
      <c r="B155" s="13" t="s">
        <v>282</v>
      </c>
      <c r="C155" s="13" t="s">
        <v>275</v>
      </c>
      <c r="D155" s="14" t="s">
        <v>283</v>
      </c>
      <c r="E155" s="15">
        <v>0</v>
      </c>
      <c r="F155" s="15">
        <v>28870643.699999999</v>
      </c>
      <c r="G155" s="24" t="e">
        <f t="shared" si="3"/>
        <v>#DIV/0!</v>
      </c>
    </row>
    <row r="156" spans="2:7" ht="25.5" hidden="1" outlineLevel="3">
      <c r="B156" s="7" t="s">
        <v>284</v>
      </c>
      <c r="C156" s="7" t="s">
        <v>275</v>
      </c>
      <c r="D156" s="11" t="s">
        <v>285</v>
      </c>
      <c r="E156" s="12">
        <v>65861</v>
      </c>
      <c r="F156" s="12">
        <v>0</v>
      </c>
      <c r="G156" s="24">
        <f t="shared" si="3"/>
        <v>0</v>
      </c>
    </row>
    <row r="157" spans="2:7" ht="25.5" hidden="1" outlineLevel="7">
      <c r="B157" s="13" t="s">
        <v>284</v>
      </c>
      <c r="C157" s="13" t="s">
        <v>275</v>
      </c>
      <c r="D157" s="14" t="s">
        <v>285</v>
      </c>
      <c r="E157" s="15">
        <v>65861</v>
      </c>
      <c r="F157" s="15">
        <v>0</v>
      </c>
      <c r="G157" s="24">
        <f t="shared" si="3"/>
        <v>0</v>
      </c>
    </row>
    <row r="158" spans="2:7" ht="25.5" hidden="1" outlineLevel="3">
      <c r="B158" s="7" t="s">
        <v>286</v>
      </c>
      <c r="C158" s="7" t="s">
        <v>275</v>
      </c>
      <c r="D158" s="11" t="s">
        <v>287</v>
      </c>
      <c r="E158" s="12">
        <v>300000</v>
      </c>
      <c r="F158" s="12">
        <v>564694.78</v>
      </c>
      <c r="G158" s="24">
        <f t="shared" si="3"/>
        <v>188.23159333333334</v>
      </c>
    </row>
    <row r="159" spans="2:7" ht="25.5" hidden="1" outlineLevel="4">
      <c r="B159" s="7" t="s">
        <v>286</v>
      </c>
      <c r="C159" s="7" t="s">
        <v>275</v>
      </c>
      <c r="D159" s="11" t="s">
        <v>287</v>
      </c>
      <c r="E159" s="12">
        <v>300000</v>
      </c>
      <c r="F159" s="12">
        <v>0</v>
      </c>
      <c r="G159" s="24">
        <f t="shared" si="3"/>
        <v>0</v>
      </c>
    </row>
    <row r="160" spans="2:7" ht="25.5" hidden="1" outlineLevel="7">
      <c r="B160" s="13" t="s">
        <v>286</v>
      </c>
      <c r="C160" s="13" t="s">
        <v>275</v>
      </c>
      <c r="D160" s="14" t="s">
        <v>287</v>
      </c>
      <c r="E160" s="15">
        <v>300000</v>
      </c>
      <c r="F160" s="15">
        <v>0</v>
      </c>
      <c r="G160" s="24">
        <f t="shared" si="3"/>
        <v>0</v>
      </c>
    </row>
    <row r="161" spans="2:7" ht="63.75" hidden="1" outlineLevel="4">
      <c r="B161" s="7" t="s">
        <v>288</v>
      </c>
      <c r="C161" s="7" t="s">
        <v>275</v>
      </c>
      <c r="D161" s="11" t="s">
        <v>289</v>
      </c>
      <c r="E161" s="12">
        <v>0</v>
      </c>
      <c r="F161" s="12">
        <v>564694.78</v>
      </c>
      <c r="G161" s="24" t="e">
        <f t="shared" si="3"/>
        <v>#DIV/0!</v>
      </c>
    </row>
    <row r="162" spans="2:7" ht="63.75" hidden="1" outlineLevel="7">
      <c r="B162" s="13" t="s">
        <v>288</v>
      </c>
      <c r="C162" s="13" t="s">
        <v>275</v>
      </c>
      <c r="D162" s="14" t="s">
        <v>289</v>
      </c>
      <c r="E162" s="15">
        <v>0</v>
      </c>
      <c r="F162" s="15">
        <v>564694.78</v>
      </c>
      <c r="G162" s="24" t="e">
        <f t="shared" si="3"/>
        <v>#DIV/0!</v>
      </c>
    </row>
    <row r="163" spans="2:7" ht="25.5" hidden="1" outlineLevel="3">
      <c r="B163" s="7" t="s">
        <v>290</v>
      </c>
      <c r="C163" s="7" t="s">
        <v>275</v>
      </c>
      <c r="D163" s="11" t="s">
        <v>291</v>
      </c>
      <c r="E163" s="12">
        <v>92820130.459999993</v>
      </c>
      <c r="F163" s="12">
        <v>86908884.150000006</v>
      </c>
      <c r="G163" s="24">
        <f t="shared" si="3"/>
        <v>93.631503984421371</v>
      </c>
    </row>
    <row r="164" spans="2:7" ht="25.5" hidden="1" outlineLevel="4">
      <c r="B164" s="7" t="s">
        <v>290</v>
      </c>
      <c r="C164" s="7" t="s">
        <v>275</v>
      </c>
      <c r="D164" s="11" t="s">
        <v>291</v>
      </c>
      <c r="E164" s="12">
        <v>92820130.459999993</v>
      </c>
      <c r="F164" s="12">
        <v>0</v>
      </c>
      <c r="G164" s="24">
        <f t="shared" si="3"/>
        <v>0</v>
      </c>
    </row>
    <row r="165" spans="2:7" ht="25.5" hidden="1" outlineLevel="7">
      <c r="B165" s="13" t="s">
        <v>290</v>
      </c>
      <c r="C165" s="13" t="s">
        <v>275</v>
      </c>
      <c r="D165" s="14" t="s">
        <v>291</v>
      </c>
      <c r="E165" s="15">
        <v>92820130.459999993</v>
      </c>
      <c r="F165" s="15">
        <v>0</v>
      </c>
      <c r="G165" s="24">
        <f t="shared" si="3"/>
        <v>0</v>
      </c>
    </row>
    <row r="166" spans="2:7" hidden="1" outlineLevel="4">
      <c r="B166" s="7" t="s">
        <v>292</v>
      </c>
      <c r="C166" s="7" t="s">
        <v>275</v>
      </c>
      <c r="D166" s="11" t="s">
        <v>293</v>
      </c>
      <c r="E166" s="12">
        <v>0</v>
      </c>
      <c r="F166" s="12">
        <v>86908884.150000006</v>
      </c>
      <c r="G166" s="24" t="e">
        <f t="shared" si="3"/>
        <v>#DIV/0!</v>
      </c>
    </row>
    <row r="167" spans="2:7" hidden="1" outlineLevel="7">
      <c r="B167" s="13" t="s">
        <v>292</v>
      </c>
      <c r="C167" s="13" t="s">
        <v>275</v>
      </c>
      <c r="D167" s="14" t="s">
        <v>293</v>
      </c>
      <c r="E167" s="15">
        <v>0</v>
      </c>
      <c r="F167" s="15">
        <v>86908884.150000006</v>
      </c>
      <c r="G167" s="24" t="e">
        <f t="shared" si="3"/>
        <v>#DIV/0!</v>
      </c>
    </row>
    <row r="168" spans="2:7" ht="51" hidden="1" outlineLevel="3">
      <c r="B168" s="7" t="s">
        <v>294</v>
      </c>
      <c r="C168" s="7" t="s">
        <v>275</v>
      </c>
      <c r="D168" s="11" t="s">
        <v>295</v>
      </c>
      <c r="E168" s="12">
        <v>12000000</v>
      </c>
      <c r="F168" s="12">
        <v>10516179.15</v>
      </c>
      <c r="G168" s="24">
        <f t="shared" si="3"/>
        <v>87.634826250000003</v>
      </c>
    </row>
    <row r="169" spans="2:7" ht="89.25" hidden="1" outlineLevel="4">
      <c r="B169" s="7" t="s">
        <v>296</v>
      </c>
      <c r="C169" s="7" t="s">
        <v>275</v>
      </c>
      <c r="D169" s="16" t="s">
        <v>297</v>
      </c>
      <c r="E169" s="12">
        <v>12000000</v>
      </c>
      <c r="F169" s="12">
        <v>10516179.15</v>
      </c>
      <c r="G169" s="24">
        <f t="shared" si="3"/>
        <v>87.634826250000003</v>
      </c>
    </row>
    <row r="170" spans="2:7" ht="89.25" hidden="1" outlineLevel="7">
      <c r="B170" s="13" t="s">
        <v>296</v>
      </c>
      <c r="C170" s="13" t="s">
        <v>275</v>
      </c>
      <c r="D170" s="17" t="s">
        <v>297</v>
      </c>
      <c r="E170" s="15">
        <v>12000000</v>
      </c>
      <c r="F170" s="15">
        <v>10516179.15</v>
      </c>
      <c r="G170" s="24">
        <f t="shared" si="3"/>
        <v>87.634826250000003</v>
      </c>
    </row>
    <row r="171" spans="2:7" ht="38.25" outlineLevel="1" collapsed="1">
      <c r="B171" s="7" t="s">
        <v>298</v>
      </c>
      <c r="C171" s="7" t="s">
        <v>121</v>
      </c>
      <c r="D171" s="11" t="s">
        <v>299</v>
      </c>
      <c r="E171" s="12">
        <v>14033113</v>
      </c>
      <c r="F171" s="12">
        <v>13740460.23</v>
      </c>
      <c r="G171" s="24">
        <f t="shared" si="3"/>
        <v>97.914555594328931</v>
      </c>
    </row>
    <row r="172" spans="2:7" hidden="1" outlineLevel="2">
      <c r="B172" s="7" t="s">
        <v>300</v>
      </c>
      <c r="C172" s="7" t="s">
        <v>121</v>
      </c>
      <c r="D172" s="11" t="s">
        <v>301</v>
      </c>
      <c r="E172" s="12">
        <v>13853113</v>
      </c>
      <c r="F172" s="12">
        <v>13607785.24</v>
      </c>
      <c r="G172" s="24">
        <f t="shared" si="3"/>
        <v>98.229078474996925</v>
      </c>
    </row>
    <row r="173" spans="2:7" ht="25.5" hidden="1" outlineLevel="3">
      <c r="B173" s="7" t="s">
        <v>302</v>
      </c>
      <c r="C173" s="7" t="s">
        <v>121</v>
      </c>
      <c r="D173" s="11" t="s">
        <v>303</v>
      </c>
      <c r="E173" s="12">
        <v>13853113</v>
      </c>
      <c r="F173" s="12">
        <v>13607785.24</v>
      </c>
      <c r="G173" s="24">
        <f t="shared" si="3"/>
        <v>98.229078474996925</v>
      </c>
    </row>
    <row r="174" spans="2:7" ht="38.25" hidden="1" outlineLevel="4">
      <c r="B174" s="7" t="s">
        <v>304</v>
      </c>
      <c r="C174" s="7" t="s">
        <v>121</v>
      </c>
      <c r="D174" s="11" t="s">
        <v>305</v>
      </c>
      <c r="E174" s="12">
        <v>13853113</v>
      </c>
      <c r="F174" s="12">
        <v>13607785.24</v>
      </c>
      <c r="G174" s="24">
        <f t="shared" si="3"/>
        <v>98.229078474996925</v>
      </c>
    </row>
    <row r="175" spans="2:7" ht="38.25" hidden="1" outlineLevel="7">
      <c r="B175" s="13" t="s">
        <v>304</v>
      </c>
      <c r="C175" s="13" t="s">
        <v>306</v>
      </c>
      <c r="D175" s="14" t="s">
        <v>305</v>
      </c>
      <c r="E175" s="15">
        <v>12994713</v>
      </c>
      <c r="F175" s="15">
        <v>12769403.24</v>
      </c>
      <c r="G175" s="24">
        <f t="shared" si="3"/>
        <v>98.266142853635941</v>
      </c>
    </row>
    <row r="176" spans="2:7" ht="38.25" hidden="1" outlineLevel="7">
      <c r="B176" s="13" t="s">
        <v>304</v>
      </c>
      <c r="C176" s="13" t="s">
        <v>307</v>
      </c>
      <c r="D176" s="14" t="s">
        <v>305</v>
      </c>
      <c r="E176" s="15">
        <v>858400</v>
      </c>
      <c r="F176" s="15">
        <v>838382</v>
      </c>
      <c r="G176" s="24">
        <f t="shared" si="3"/>
        <v>97.667986952469704</v>
      </c>
    </row>
    <row r="177" spans="2:7" hidden="1" outlineLevel="2">
      <c r="B177" s="7" t="s">
        <v>309</v>
      </c>
      <c r="C177" s="7" t="s">
        <v>308</v>
      </c>
      <c r="D177" s="11" t="s">
        <v>310</v>
      </c>
      <c r="E177" s="12">
        <v>180000</v>
      </c>
      <c r="F177" s="12">
        <v>132674.99</v>
      </c>
      <c r="G177" s="24">
        <f t="shared" si="3"/>
        <v>73.708327777777768</v>
      </c>
    </row>
    <row r="178" spans="2:7" ht="25.5" hidden="1" outlineLevel="3">
      <c r="B178" s="7" t="s">
        <v>311</v>
      </c>
      <c r="C178" s="7" t="s">
        <v>308</v>
      </c>
      <c r="D178" s="11" t="s">
        <v>312</v>
      </c>
      <c r="E178" s="12">
        <v>180000</v>
      </c>
      <c r="F178" s="12">
        <v>132674.99</v>
      </c>
      <c r="G178" s="24">
        <f t="shared" si="3"/>
        <v>73.708327777777768</v>
      </c>
    </row>
    <row r="179" spans="2:7" ht="25.5" hidden="1" outlineLevel="4">
      <c r="B179" s="7" t="s">
        <v>313</v>
      </c>
      <c r="C179" s="7" t="s">
        <v>308</v>
      </c>
      <c r="D179" s="11" t="s">
        <v>314</v>
      </c>
      <c r="E179" s="12">
        <v>180000</v>
      </c>
      <c r="F179" s="12">
        <v>132674.99</v>
      </c>
      <c r="G179" s="24">
        <f t="shared" si="3"/>
        <v>73.708327777777768</v>
      </c>
    </row>
    <row r="180" spans="2:7" ht="25.5" hidden="1" outlineLevel="5">
      <c r="B180" s="7" t="s">
        <v>315</v>
      </c>
      <c r="C180" s="7" t="s">
        <v>308</v>
      </c>
      <c r="D180" s="11" t="s">
        <v>314</v>
      </c>
      <c r="E180" s="12">
        <v>35000</v>
      </c>
      <c r="F180" s="12">
        <v>15066.9</v>
      </c>
      <c r="G180" s="24">
        <f t="shared" si="3"/>
        <v>43.048285714285711</v>
      </c>
    </row>
    <row r="181" spans="2:7" ht="25.5" hidden="1" outlineLevel="7">
      <c r="B181" s="13" t="s">
        <v>315</v>
      </c>
      <c r="C181" s="13" t="s">
        <v>308</v>
      </c>
      <c r="D181" s="14" t="s">
        <v>314</v>
      </c>
      <c r="E181" s="15">
        <v>35000</v>
      </c>
      <c r="F181" s="15">
        <v>15066.9</v>
      </c>
      <c r="G181" s="24">
        <f t="shared" si="3"/>
        <v>43.048285714285711</v>
      </c>
    </row>
    <row r="182" spans="2:7" ht="25.5" hidden="1" outlineLevel="5">
      <c r="B182" s="7" t="s">
        <v>316</v>
      </c>
      <c r="C182" s="7" t="s">
        <v>308</v>
      </c>
      <c r="D182" s="11" t="s">
        <v>314</v>
      </c>
      <c r="E182" s="12">
        <v>145000</v>
      </c>
      <c r="F182" s="12">
        <v>117608.09</v>
      </c>
      <c r="G182" s="24">
        <f t="shared" si="3"/>
        <v>81.109027586206892</v>
      </c>
    </row>
    <row r="183" spans="2:7" ht="25.5" hidden="1" outlineLevel="7">
      <c r="B183" s="13" t="s">
        <v>316</v>
      </c>
      <c r="C183" s="13" t="s">
        <v>308</v>
      </c>
      <c r="D183" s="14" t="s">
        <v>314</v>
      </c>
      <c r="E183" s="15">
        <v>145000</v>
      </c>
      <c r="F183" s="15">
        <v>117608.09</v>
      </c>
      <c r="G183" s="24">
        <f t="shared" si="3"/>
        <v>81.109027586206892</v>
      </c>
    </row>
    <row r="184" spans="2:7" ht="25.5" outlineLevel="1" collapsed="1">
      <c r="B184" s="7" t="s">
        <v>317</v>
      </c>
      <c r="C184" s="7" t="s">
        <v>254</v>
      </c>
      <c r="D184" s="11" t="s">
        <v>318</v>
      </c>
      <c r="E184" s="12">
        <v>648240</v>
      </c>
      <c r="F184" s="12">
        <v>404798.63</v>
      </c>
      <c r="G184" s="24">
        <f t="shared" si="3"/>
        <v>62.445796310008639</v>
      </c>
    </row>
    <row r="185" spans="2:7" hidden="1" outlineLevel="2">
      <c r="B185" s="7" t="s">
        <v>319</v>
      </c>
      <c r="C185" s="7" t="s">
        <v>254</v>
      </c>
      <c r="D185" s="11" t="s">
        <v>320</v>
      </c>
      <c r="E185" s="12">
        <v>250000</v>
      </c>
      <c r="F185" s="12">
        <v>163333.35999999999</v>
      </c>
      <c r="G185" s="24">
        <f t="shared" si="3"/>
        <v>65.333343999999997</v>
      </c>
    </row>
    <row r="186" spans="2:7" ht="25.5" hidden="1" outlineLevel="3">
      <c r="B186" s="7" t="s">
        <v>321</v>
      </c>
      <c r="C186" s="7" t="s">
        <v>254</v>
      </c>
      <c r="D186" s="11" t="s">
        <v>322</v>
      </c>
      <c r="E186" s="12">
        <v>250000</v>
      </c>
      <c r="F186" s="12">
        <v>163333.35999999999</v>
      </c>
      <c r="G186" s="24">
        <f t="shared" si="3"/>
        <v>65.333343999999997</v>
      </c>
    </row>
    <row r="187" spans="2:7" ht="25.5" hidden="1" outlineLevel="7">
      <c r="B187" s="13" t="s">
        <v>321</v>
      </c>
      <c r="C187" s="13" t="s">
        <v>254</v>
      </c>
      <c r="D187" s="14" t="s">
        <v>322</v>
      </c>
      <c r="E187" s="15">
        <v>250000</v>
      </c>
      <c r="F187" s="15">
        <v>163333.35999999999</v>
      </c>
      <c r="G187" s="24">
        <f t="shared" si="3"/>
        <v>65.333343999999997</v>
      </c>
    </row>
    <row r="188" spans="2:7" ht="89.25" hidden="1" outlineLevel="2">
      <c r="B188" s="7" t="s">
        <v>323</v>
      </c>
      <c r="C188" s="7" t="s">
        <v>254</v>
      </c>
      <c r="D188" s="16" t="s">
        <v>324</v>
      </c>
      <c r="E188" s="12">
        <v>0</v>
      </c>
      <c r="F188" s="12">
        <v>-160338.45000000001</v>
      </c>
      <c r="G188" s="24">
        <v>0</v>
      </c>
    </row>
    <row r="189" spans="2:7" ht="102" hidden="1" outlineLevel="3">
      <c r="B189" s="7" t="s">
        <v>325</v>
      </c>
      <c r="C189" s="7" t="s">
        <v>254</v>
      </c>
      <c r="D189" s="16" t="s">
        <v>326</v>
      </c>
      <c r="E189" s="12">
        <v>0</v>
      </c>
      <c r="F189" s="12">
        <v>-160338.45000000001</v>
      </c>
      <c r="G189" s="24">
        <v>0</v>
      </c>
    </row>
    <row r="190" spans="2:7" ht="102" hidden="1" outlineLevel="4">
      <c r="B190" s="7" t="s">
        <v>327</v>
      </c>
      <c r="C190" s="7" t="s">
        <v>254</v>
      </c>
      <c r="D190" s="16" t="s">
        <v>328</v>
      </c>
      <c r="E190" s="12">
        <v>0</v>
      </c>
      <c r="F190" s="12">
        <v>-160338.45000000001</v>
      </c>
      <c r="G190" s="24">
        <v>0</v>
      </c>
    </row>
    <row r="191" spans="2:7" ht="102" hidden="1" outlineLevel="7">
      <c r="B191" s="13" t="s">
        <v>327</v>
      </c>
      <c r="C191" s="13" t="s">
        <v>254</v>
      </c>
      <c r="D191" s="17" t="s">
        <v>328</v>
      </c>
      <c r="E191" s="15">
        <v>0</v>
      </c>
      <c r="F191" s="15">
        <v>-160338.45000000001</v>
      </c>
      <c r="G191" s="24">
        <v>0</v>
      </c>
    </row>
    <row r="192" spans="2:7" ht="38.25" hidden="1" outlineLevel="2">
      <c r="B192" s="7" t="s">
        <v>329</v>
      </c>
      <c r="C192" s="7" t="s">
        <v>254</v>
      </c>
      <c r="D192" s="11" t="s">
        <v>330</v>
      </c>
      <c r="E192" s="12">
        <v>398240</v>
      </c>
      <c r="F192" s="12">
        <v>401803.72</v>
      </c>
      <c r="G192" s="24">
        <f t="shared" si="3"/>
        <v>100.89486741663319</v>
      </c>
    </row>
    <row r="193" spans="2:7" ht="38.25" hidden="1" outlineLevel="3">
      <c r="B193" s="7" t="s">
        <v>331</v>
      </c>
      <c r="C193" s="7" t="s">
        <v>254</v>
      </c>
      <c r="D193" s="11" t="s">
        <v>332</v>
      </c>
      <c r="E193" s="12">
        <v>398240</v>
      </c>
      <c r="F193" s="12">
        <v>401803.72</v>
      </c>
      <c r="G193" s="24">
        <f t="shared" si="3"/>
        <v>100.89486741663319</v>
      </c>
    </row>
    <row r="194" spans="2:7" ht="63.75" hidden="1" outlineLevel="4">
      <c r="B194" s="7" t="s">
        <v>333</v>
      </c>
      <c r="C194" s="7" t="s">
        <v>254</v>
      </c>
      <c r="D194" s="11" t="s">
        <v>334</v>
      </c>
      <c r="E194" s="12">
        <v>98240</v>
      </c>
      <c r="F194" s="12">
        <v>103495.86</v>
      </c>
      <c r="G194" s="24">
        <f t="shared" si="3"/>
        <v>105.35002035830618</v>
      </c>
    </row>
    <row r="195" spans="2:7" ht="63.75" hidden="1" outlineLevel="7">
      <c r="B195" s="13" t="s">
        <v>333</v>
      </c>
      <c r="C195" s="13" t="s">
        <v>254</v>
      </c>
      <c r="D195" s="14" t="s">
        <v>334</v>
      </c>
      <c r="E195" s="15">
        <v>98240</v>
      </c>
      <c r="F195" s="15">
        <v>103495.86</v>
      </c>
      <c r="G195" s="24">
        <f t="shared" si="3"/>
        <v>105.35002035830618</v>
      </c>
    </row>
    <row r="196" spans="2:7" ht="51" hidden="1" outlineLevel="4">
      <c r="B196" s="7" t="s">
        <v>335</v>
      </c>
      <c r="C196" s="7" t="s">
        <v>254</v>
      </c>
      <c r="D196" s="11" t="s">
        <v>336</v>
      </c>
      <c r="E196" s="12">
        <v>300000</v>
      </c>
      <c r="F196" s="12">
        <v>298307.86</v>
      </c>
      <c r="G196" s="24">
        <f t="shared" si="3"/>
        <v>99.43595333333333</v>
      </c>
    </row>
    <row r="197" spans="2:7" ht="51" hidden="1" outlineLevel="7">
      <c r="B197" s="13" t="s">
        <v>335</v>
      </c>
      <c r="C197" s="13" t="s">
        <v>254</v>
      </c>
      <c r="D197" s="14" t="s">
        <v>336</v>
      </c>
      <c r="E197" s="15">
        <v>300000</v>
      </c>
      <c r="F197" s="15">
        <v>298307.86</v>
      </c>
      <c r="G197" s="24">
        <f t="shared" si="3"/>
        <v>99.43595333333333</v>
      </c>
    </row>
    <row r="198" spans="2:7" ht="25.5" outlineLevel="1" collapsed="1">
      <c r="B198" s="7" t="s">
        <v>337</v>
      </c>
      <c r="C198" s="7" t="s">
        <v>121</v>
      </c>
      <c r="D198" s="11" t="s">
        <v>338</v>
      </c>
      <c r="E198" s="12">
        <v>3633520.75</v>
      </c>
      <c r="F198" s="12">
        <v>2499257.04</v>
      </c>
      <c r="G198" s="24">
        <f t="shared" si="3"/>
        <v>68.783342987651849</v>
      </c>
    </row>
    <row r="199" spans="2:7" ht="25.5" hidden="1" outlineLevel="2">
      <c r="B199" s="7" t="s">
        <v>339</v>
      </c>
      <c r="C199" s="7" t="s">
        <v>124</v>
      </c>
      <c r="D199" s="11" t="s">
        <v>340</v>
      </c>
      <c r="E199" s="12">
        <v>11000</v>
      </c>
      <c r="F199" s="12">
        <v>11062.76</v>
      </c>
      <c r="G199" s="24">
        <f t="shared" si="3"/>
        <v>100.57054545454545</v>
      </c>
    </row>
    <row r="200" spans="2:7" ht="76.5" hidden="1" outlineLevel="3">
      <c r="B200" s="7" t="s">
        <v>341</v>
      </c>
      <c r="C200" s="7" t="s">
        <v>124</v>
      </c>
      <c r="D200" s="16" t="s">
        <v>342</v>
      </c>
      <c r="E200" s="12">
        <v>1000</v>
      </c>
      <c r="F200" s="12">
        <v>800</v>
      </c>
      <c r="G200" s="24">
        <f t="shared" si="3"/>
        <v>80</v>
      </c>
    </row>
    <row r="201" spans="2:7" ht="76.5" hidden="1" outlineLevel="4">
      <c r="B201" s="7" t="s">
        <v>341</v>
      </c>
      <c r="C201" s="7" t="s">
        <v>124</v>
      </c>
      <c r="D201" s="16" t="s">
        <v>342</v>
      </c>
      <c r="E201" s="12">
        <v>1000</v>
      </c>
      <c r="F201" s="12">
        <v>0</v>
      </c>
      <c r="G201" s="24">
        <f t="shared" si="3"/>
        <v>0</v>
      </c>
    </row>
    <row r="202" spans="2:7" ht="76.5" hidden="1" outlineLevel="7">
      <c r="B202" s="13" t="s">
        <v>341</v>
      </c>
      <c r="C202" s="13" t="s">
        <v>124</v>
      </c>
      <c r="D202" s="17" t="s">
        <v>342</v>
      </c>
      <c r="E202" s="15">
        <v>1000</v>
      </c>
      <c r="F202" s="15">
        <v>0</v>
      </c>
      <c r="G202" s="24">
        <f t="shared" si="3"/>
        <v>0</v>
      </c>
    </row>
    <row r="203" spans="2:7" ht="76.5" hidden="1" outlineLevel="4">
      <c r="B203" s="7" t="s">
        <v>343</v>
      </c>
      <c r="C203" s="7" t="s">
        <v>124</v>
      </c>
      <c r="D203" s="11" t="s">
        <v>344</v>
      </c>
      <c r="E203" s="12">
        <v>0</v>
      </c>
      <c r="F203" s="12">
        <v>800</v>
      </c>
      <c r="G203" s="24">
        <v>0</v>
      </c>
    </row>
    <row r="204" spans="2:7" ht="76.5" hidden="1" outlineLevel="7">
      <c r="B204" s="13" t="s">
        <v>343</v>
      </c>
      <c r="C204" s="13" t="s">
        <v>124</v>
      </c>
      <c r="D204" s="14" t="s">
        <v>344</v>
      </c>
      <c r="E204" s="15">
        <v>0</v>
      </c>
      <c r="F204" s="15">
        <v>800</v>
      </c>
      <c r="G204" s="24">
        <v>0</v>
      </c>
    </row>
    <row r="205" spans="2:7" ht="63.75" hidden="1" outlineLevel="3">
      <c r="B205" s="7" t="s">
        <v>345</v>
      </c>
      <c r="C205" s="7" t="s">
        <v>124</v>
      </c>
      <c r="D205" s="11" t="s">
        <v>346</v>
      </c>
      <c r="E205" s="12">
        <v>10000</v>
      </c>
      <c r="F205" s="12">
        <v>10262.76</v>
      </c>
      <c r="G205" s="24">
        <f t="shared" si="3"/>
        <v>102.6276</v>
      </c>
    </row>
    <row r="206" spans="2:7" ht="63.75" hidden="1" outlineLevel="4">
      <c r="B206" s="7" t="s">
        <v>345</v>
      </c>
      <c r="C206" s="7" t="s">
        <v>124</v>
      </c>
      <c r="D206" s="11" t="s">
        <v>346</v>
      </c>
      <c r="E206" s="12">
        <v>10000</v>
      </c>
      <c r="F206" s="12">
        <v>0</v>
      </c>
      <c r="G206" s="24">
        <f t="shared" si="3"/>
        <v>0</v>
      </c>
    </row>
    <row r="207" spans="2:7" ht="63.75" hidden="1" outlineLevel="7">
      <c r="B207" s="13" t="s">
        <v>345</v>
      </c>
      <c r="C207" s="13" t="s">
        <v>124</v>
      </c>
      <c r="D207" s="14" t="s">
        <v>346</v>
      </c>
      <c r="E207" s="15">
        <v>10000</v>
      </c>
      <c r="F207" s="15">
        <v>0</v>
      </c>
      <c r="G207" s="24">
        <f t="shared" si="3"/>
        <v>0</v>
      </c>
    </row>
    <row r="208" spans="2:7" ht="102" hidden="1" outlineLevel="4">
      <c r="B208" s="7" t="s">
        <v>347</v>
      </c>
      <c r="C208" s="7" t="s">
        <v>124</v>
      </c>
      <c r="D208" s="16" t="s">
        <v>348</v>
      </c>
      <c r="E208" s="12">
        <v>0</v>
      </c>
      <c r="F208" s="12">
        <v>10262.76</v>
      </c>
      <c r="G208" s="24">
        <v>0</v>
      </c>
    </row>
    <row r="209" spans="2:7" ht="102" hidden="1" outlineLevel="7">
      <c r="B209" s="13" t="s">
        <v>347</v>
      </c>
      <c r="C209" s="13" t="s">
        <v>124</v>
      </c>
      <c r="D209" s="17" t="s">
        <v>348</v>
      </c>
      <c r="E209" s="15">
        <v>0</v>
      </c>
      <c r="F209" s="15">
        <v>10262.76</v>
      </c>
      <c r="G209" s="24">
        <v>0</v>
      </c>
    </row>
    <row r="210" spans="2:7" ht="63.75" hidden="1" outlineLevel="2">
      <c r="B210" s="7" t="s">
        <v>349</v>
      </c>
      <c r="C210" s="7" t="s">
        <v>124</v>
      </c>
      <c r="D210" s="11" t="s">
        <v>350</v>
      </c>
      <c r="E210" s="12">
        <v>1000</v>
      </c>
      <c r="F210" s="12">
        <v>0</v>
      </c>
      <c r="G210" s="24">
        <f t="shared" ref="G210:G271" si="4">F210/E210*100</f>
        <v>0</v>
      </c>
    </row>
    <row r="211" spans="2:7" ht="63.75" hidden="1" outlineLevel="7">
      <c r="B211" s="13" t="s">
        <v>349</v>
      </c>
      <c r="C211" s="13" t="s">
        <v>124</v>
      </c>
      <c r="D211" s="14" t="s">
        <v>350</v>
      </c>
      <c r="E211" s="15">
        <v>1000</v>
      </c>
      <c r="F211" s="15">
        <v>0</v>
      </c>
      <c r="G211" s="24">
        <f t="shared" si="4"/>
        <v>0</v>
      </c>
    </row>
    <row r="212" spans="2:7" ht="63.75" hidden="1" outlineLevel="2">
      <c r="B212" s="7" t="s">
        <v>351</v>
      </c>
      <c r="C212" s="7" t="s">
        <v>121</v>
      </c>
      <c r="D212" s="11" t="s">
        <v>352</v>
      </c>
      <c r="E212" s="12">
        <v>129500</v>
      </c>
      <c r="F212" s="12">
        <v>70000</v>
      </c>
      <c r="G212" s="24">
        <f t="shared" si="4"/>
        <v>54.054054054054056</v>
      </c>
    </row>
    <row r="213" spans="2:7" ht="63.75" hidden="1" outlineLevel="3">
      <c r="B213" s="7" t="s">
        <v>353</v>
      </c>
      <c r="C213" s="7" t="s">
        <v>121</v>
      </c>
      <c r="D213" s="11" t="s">
        <v>354</v>
      </c>
      <c r="E213" s="12">
        <v>129500</v>
      </c>
      <c r="F213" s="12">
        <v>70000</v>
      </c>
      <c r="G213" s="24">
        <f t="shared" si="4"/>
        <v>54.054054054054056</v>
      </c>
    </row>
    <row r="214" spans="2:7" ht="63.75" hidden="1" outlineLevel="4">
      <c r="B214" s="7" t="s">
        <v>353</v>
      </c>
      <c r="C214" s="7" t="s">
        <v>121</v>
      </c>
      <c r="D214" s="11" t="s">
        <v>354</v>
      </c>
      <c r="E214" s="12">
        <v>124500</v>
      </c>
      <c r="F214" s="12">
        <v>0</v>
      </c>
      <c r="G214" s="24">
        <f t="shared" si="4"/>
        <v>0</v>
      </c>
    </row>
    <row r="215" spans="2:7" ht="63.75" hidden="1" outlineLevel="7">
      <c r="B215" s="13" t="s">
        <v>353</v>
      </c>
      <c r="C215" s="13" t="s">
        <v>355</v>
      </c>
      <c r="D215" s="14" t="s">
        <v>354</v>
      </c>
      <c r="E215" s="15">
        <v>70000</v>
      </c>
      <c r="F215" s="15">
        <v>0</v>
      </c>
      <c r="G215" s="24">
        <f t="shared" si="4"/>
        <v>0</v>
      </c>
    </row>
    <row r="216" spans="2:7" ht="63.75" hidden="1" outlineLevel="7">
      <c r="B216" s="13" t="s">
        <v>353</v>
      </c>
      <c r="C216" s="13" t="s">
        <v>356</v>
      </c>
      <c r="D216" s="14" t="s">
        <v>354</v>
      </c>
      <c r="E216" s="15">
        <v>54500</v>
      </c>
      <c r="F216" s="15">
        <v>0</v>
      </c>
      <c r="G216" s="24">
        <f t="shared" si="4"/>
        <v>0</v>
      </c>
    </row>
    <row r="217" spans="2:7" ht="102" hidden="1" outlineLevel="4">
      <c r="B217" s="7" t="s">
        <v>357</v>
      </c>
      <c r="C217" s="7" t="s">
        <v>121</v>
      </c>
      <c r="D217" s="16" t="s">
        <v>358</v>
      </c>
      <c r="E217" s="12">
        <v>5000</v>
      </c>
      <c r="F217" s="12">
        <v>70000</v>
      </c>
      <c r="G217" s="24">
        <f t="shared" si="4"/>
        <v>1400</v>
      </c>
    </row>
    <row r="218" spans="2:7" ht="102" hidden="1" outlineLevel="7">
      <c r="B218" s="13" t="s">
        <v>357</v>
      </c>
      <c r="C218" s="13" t="s">
        <v>359</v>
      </c>
      <c r="D218" s="17" t="s">
        <v>358</v>
      </c>
      <c r="E218" s="15">
        <v>5000</v>
      </c>
      <c r="F218" s="15">
        <v>5000</v>
      </c>
      <c r="G218" s="24">
        <f t="shared" si="4"/>
        <v>100</v>
      </c>
    </row>
    <row r="219" spans="2:7" ht="102" hidden="1" outlineLevel="7">
      <c r="B219" s="13" t="s">
        <v>357</v>
      </c>
      <c r="C219" s="13" t="s">
        <v>355</v>
      </c>
      <c r="D219" s="17" t="s">
        <v>358</v>
      </c>
      <c r="E219" s="15">
        <v>0</v>
      </c>
      <c r="F219" s="15">
        <v>65000</v>
      </c>
      <c r="G219" s="24">
        <v>0</v>
      </c>
    </row>
    <row r="220" spans="2:7" ht="127.5" hidden="1" outlineLevel="2">
      <c r="B220" s="7" t="s">
        <v>360</v>
      </c>
      <c r="C220" s="7" t="s">
        <v>121</v>
      </c>
      <c r="D220" s="16" t="s">
        <v>0</v>
      </c>
      <c r="E220" s="12">
        <v>2500</v>
      </c>
      <c r="F220" s="12">
        <v>102500</v>
      </c>
      <c r="G220" s="24">
        <f t="shared" si="4"/>
        <v>4100</v>
      </c>
    </row>
    <row r="221" spans="2:7" ht="38.25" hidden="1" outlineLevel="3">
      <c r="B221" s="7" t="s">
        <v>2</v>
      </c>
      <c r="C221" s="7" t="s">
        <v>1</v>
      </c>
      <c r="D221" s="11" t="s">
        <v>3</v>
      </c>
      <c r="E221" s="12">
        <v>2500</v>
      </c>
      <c r="F221" s="12">
        <v>2500</v>
      </c>
      <c r="G221" s="24">
        <f t="shared" si="4"/>
        <v>100</v>
      </c>
    </row>
    <row r="222" spans="2:7" ht="38.25" hidden="1" outlineLevel="7">
      <c r="B222" s="13" t="s">
        <v>2</v>
      </c>
      <c r="C222" s="13" t="s">
        <v>1</v>
      </c>
      <c r="D222" s="14" t="s">
        <v>3</v>
      </c>
      <c r="E222" s="15">
        <v>2500</v>
      </c>
      <c r="F222" s="15">
        <v>2500</v>
      </c>
      <c r="G222" s="24">
        <f t="shared" si="4"/>
        <v>100</v>
      </c>
    </row>
    <row r="223" spans="2:7" ht="38.25" hidden="1" outlineLevel="3">
      <c r="B223" s="7" t="s">
        <v>4</v>
      </c>
      <c r="C223" s="7" t="s">
        <v>359</v>
      </c>
      <c r="D223" s="11" t="s">
        <v>5</v>
      </c>
      <c r="E223" s="12">
        <v>0</v>
      </c>
      <c r="F223" s="12">
        <v>100000</v>
      </c>
      <c r="G223" s="24">
        <v>0</v>
      </c>
    </row>
    <row r="224" spans="2:7" ht="76.5" hidden="1" outlineLevel="4">
      <c r="B224" s="7" t="s">
        <v>6</v>
      </c>
      <c r="C224" s="7" t="s">
        <v>359</v>
      </c>
      <c r="D224" s="11" t="s">
        <v>7</v>
      </c>
      <c r="E224" s="12">
        <v>0</v>
      </c>
      <c r="F224" s="12">
        <v>100000</v>
      </c>
      <c r="G224" s="24">
        <v>0</v>
      </c>
    </row>
    <row r="225" spans="2:7" ht="76.5" hidden="1" outlineLevel="7">
      <c r="B225" s="13" t="s">
        <v>6</v>
      </c>
      <c r="C225" s="13" t="s">
        <v>359</v>
      </c>
      <c r="D225" s="14" t="s">
        <v>7</v>
      </c>
      <c r="E225" s="15">
        <v>0</v>
      </c>
      <c r="F225" s="15">
        <v>100000</v>
      </c>
      <c r="G225" s="24">
        <v>0</v>
      </c>
    </row>
    <row r="226" spans="2:7" ht="63.75" hidden="1" outlineLevel="2">
      <c r="B226" s="7" t="s">
        <v>8</v>
      </c>
      <c r="C226" s="7" t="s">
        <v>121</v>
      </c>
      <c r="D226" s="11" t="s">
        <v>9</v>
      </c>
      <c r="E226" s="12">
        <v>503000</v>
      </c>
      <c r="F226" s="12">
        <v>626990</v>
      </c>
      <c r="G226" s="24">
        <f t="shared" si="4"/>
        <v>124.65009940357852</v>
      </c>
    </row>
    <row r="227" spans="2:7" ht="63.75" hidden="1" outlineLevel="3">
      <c r="B227" s="7" t="s">
        <v>8</v>
      </c>
      <c r="C227" s="7" t="s">
        <v>359</v>
      </c>
      <c r="D227" s="11" t="s">
        <v>9</v>
      </c>
      <c r="E227" s="12">
        <v>498000</v>
      </c>
      <c r="F227" s="12">
        <v>0</v>
      </c>
      <c r="G227" s="24">
        <f t="shared" si="4"/>
        <v>0</v>
      </c>
    </row>
    <row r="228" spans="2:7" ht="63.75" hidden="1" outlineLevel="7">
      <c r="B228" s="13" t="s">
        <v>8</v>
      </c>
      <c r="C228" s="13" t="s">
        <v>359</v>
      </c>
      <c r="D228" s="14" t="s">
        <v>9</v>
      </c>
      <c r="E228" s="15">
        <v>498000</v>
      </c>
      <c r="F228" s="15">
        <v>0</v>
      </c>
      <c r="G228" s="24">
        <f t="shared" si="4"/>
        <v>0</v>
      </c>
    </row>
    <row r="229" spans="2:7" ht="102" hidden="1" outlineLevel="3">
      <c r="B229" s="7" t="s">
        <v>10</v>
      </c>
      <c r="C229" s="7" t="s">
        <v>121</v>
      </c>
      <c r="D229" s="16" t="s">
        <v>11</v>
      </c>
      <c r="E229" s="12">
        <v>5000</v>
      </c>
      <c r="F229" s="12">
        <v>626990</v>
      </c>
      <c r="G229" s="24">
        <f t="shared" si="4"/>
        <v>12539.8</v>
      </c>
    </row>
    <row r="230" spans="2:7" ht="102" hidden="1" outlineLevel="7">
      <c r="B230" s="13" t="s">
        <v>10</v>
      </c>
      <c r="C230" s="13" t="s">
        <v>359</v>
      </c>
      <c r="D230" s="17" t="s">
        <v>11</v>
      </c>
      <c r="E230" s="15">
        <v>0</v>
      </c>
      <c r="F230" s="15">
        <v>621500</v>
      </c>
      <c r="G230" s="24">
        <v>0</v>
      </c>
    </row>
    <row r="231" spans="2:7" ht="102" hidden="1" outlineLevel="7">
      <c r="B231" s="13" t="s">
        <v>10</v>
      </c>
      <c r="C231" s="13" t="s">
        <v>355</v>
      </c>
      <c r="D231" s="17" t="s">
        <v>11</v>
      </c>
      <c r="E231" s="15">
        <v>5000</v>
      </c>
      <c r="F231" s="15">
        <v>5490</v>
      </c>
      <c r="G231" s="24">
        <f t="shared" si="4"/>
        <v>109.80000000000001</v>
      </c>
    </row>
    <row r="232" spans="2:7" ht="25.5" hidden="1" outlineLevel="2">
      <c r="B232" s="7" t="s">
        <v>12</v>
      </c>
      <c r="C232" s="7" t="s">
        <v>355</v>
      </c>
      <c r="D232" s="11" t="s">
        <v>13</v>
      </c>
      <c r="E232" s="12">
        <v>14000</v>
      </c>
      <c r="F232" s="12">
        <v>110250</v>
      </c>
      <c r="G232" s="24">
        <f t="shared" si="4"/>
        <v>787.5</v>
      </c>
    </row>
    <row r="233" spans="2:7" ht="51" hidden="1" outlineLevel="3">
      <c r="B233" s="7" t="s">
        <v>14</v>
      </c>
      <c r="C233" s="7" t="s">
        <v>355</v>
      </c>
      <c r="D233" s="11" t="s">
        <v>15</v>
      </c>
      <c r="E233" s="12">
        <v>2000</v>
      </c>
      <c r="F233" s="12">
        <v>0</v>
      </c>
      <c r="G233" s="24">
        <f t="shared" si="4"/>
        <v>0</v>
      </c>
    </row>
    <row r="234" spans="2:7" ht="63.75" hidden="1" outlineLevel="4">
      <c r="B234" s="7" t="s">
        <v>16</v>
      </c>
      <c r="C234" s="7" t="s">
        <v>355</v>
      </c>
      <c r="D234" s="11" t="s">
        <v>17</v>
      </c>
      <c r="E234" s="12">
        <v>2000</v>
      </c>
      <c r="F234" s="12">
        <v>0</v>
      </c>
      <c r="G234" s="24">
        <f t="shared" si="4"/>
        <v>0</v>
      </c>
    </row>
    <row r="235" spans="2:7" ht="63.75" hidden="1" outlineLevel="7">
      <c r="B235" s="13" t="s">
        <v>16</v>
      </c>
      <c r="C235" s="13" t="s">
        <v>355</v>
      </c>
      <c r="D235" s="14" t="s">
        <v>17</v>
      </c>
      <c r="E235" s="15">
        <v>2000</v>
      </c>
      <c r="F235" s="15">
        <v>0</v>
      </c>
      <c r="G235" s="24">
        <f t="shared" si="4"/>
        <v>0</v>
      </c>
    </row>
    <row r="236" spans="2:7" ht="25.5" hidden="1" outlineLevel="3">
      <c r="B236" s="7" t="s">
        <v>18</v>
      </c>
      <c r="C236" s="7" t="s">
        <v>355</v>
      </c>
      <c r="D236" s="11" t="s">
        <v>19</v>
      </c>
      <c r="E236" s="12">
        <v>12000</v>
      </c>
      <c r="F236" s="12">
        <v>110250</v>
      </c>
      <c r="G236" s="24">
        <f t="shared" si="4"/>
        <v>918.75</v>
      </c>
    </row>
    <row r="237" spans="2:7" ht="25.5" hidden="1" outlineLevel="4">
      <c r="B237" s="7" t="s">
        <v>18</v>
      </c>
      <c r="C237" s="7" t="s">
        <v>355</v>
      </c>
      <c r="D237" s="11" t="s">
        <v>19</v>
      </c>
      <c r="E237" s="12">
        <v>12000</v>
      </c>
      <c r="F237" s="12">
        <v>0</v>
      </c>
      <c r="G237" s="24">
        <f t="shared" si="4"/>
        <v>0</v>
      </c>
    </row>
    <row r="238" spans="2:7" ht="25.5" hidden="1" outlineLevel="7">
      <c r="B238" s="13" t="s">
        <v>18</v>
      </c>
      <c r="C238" s="13" t="s">
        <v>355</v>
      </c>
      <c r="D238" s="14" t="s">
        <v>19</v>
      </c>
      <c r="E238" s="15">
        <v>12000</v>
      </c>
      <c r="F238" s="15">
        <v>0</v>
      </c>
      <c r="G238" s="24">
        <f t="shared" si="4"/>
        <v>0</v>
      </c>
    </row>
    <row r="239" spans="2:7" ht="76.5" hidden="1" outlineLevel="4">
      <c r="B239" s="7" t="s">
        <v>20</v>
      </c>
      <c r="C239" s="7" t="s">
        <v>355</v>
      </c>
      <c r="D239" s="11" t="s">
        <v>21</v>
      </c>
      <c r="E239" s="12">
        <v>0</v>
      </c>
      <c r="F239" s="12">
        <v>110250</v>
      </c>
      <c r="G239" s="24">
        <v>0</v>
      </c>
    </row>
    <row r="240" spans="2:7" ht="76.5" hidden="1" outlineLevel="7">
      <c r="B240" s="13" t="s">
        <v>20</v>
      </c>
      <c r="C240" s="13" t="s">
        <v>355</v>
      </c>
      <c r="D240" s="14" t="s">
        <v>21</v>
      </c>
      <c r="E240" s="15">
        <v>0</v>
      </c>
      <c r="F240" s="15">
        <v>110250</v>
      </c>
      <c r="G240" s="24">
        <v>0</v>
      </c>
    </row>
    <row r="241" spans="2:7" ht="63.75" hidden="1" outlineLevel="2">
      <c r="B241" s="7" t="s">
        <v>23</v>
      </c>
      <c r="C241" s="7" t="s">
        <v>22</v>
      </c>
      <c r="D241" s="11" t="s">
        <v>24</v>
      </c>
      <c r="E241" s="12">
        <v>10000</v>
      </c>
      <c r="F241" s="12">
        <v>9000</v>
      </c>
      <c r="G241" s="24">
        <f t="shared" si="4"/>
        <v>90</v>
      </c>
    </row>
    <row r="242" spans="2:7" ht="76.5" hidden="1" outlineLevel="3">
      <c r="B242" s="7" t="s">
        <v>25</v>
      </c>
      <c r="C242" s="7" t="s">
        <v>22</v>
      </c>
      <c r="D242" s="11" t="s">
        <v>26</v>
      </c>
      <c r="E242" s="12">
        <v>10000</v>
      </c>
      <c r="F242" s="12">
        <v>9000</v>
      </c>
      <c r="G242" s="24">
        <f t="shared" si="4"/>
        <v>90</v>
      </c>
    </row>
    <row r="243" spans="2:7" ht="114.75" hidden="1" outlineLevel="4">
      <c r="B243" s="7" t="s">
        <v>27</v>
      </c>
      <c r="C243" s="7" t="s">
        <v>22</v>
      </c>
      <c r="D243" s="16" t="s">
        <v>28</v>
      </c>
      <c r="E243" s="12">
        <v>10000</v>
      </c>
      <c r="F243" s="12">
        <v>9000</v>
      </c>
      <c r="G243" s="24">
        <f t="shared" si="4"/>
        <v>90</v>
      </c>
    </row>
    <row r="244" spans="2:7" ht="114.75" hidden="1" outlineLevel="7">
      <c r="B244" s="13" t="s">
        <v>27</v>
      </c>
      <c r="C244" s="13" t="s">
        <v>22</v>
      </c>
      <c r="D244" s="17" t="s">
        <v>28</v>
      </c>
      <c r="E244" s="15">
        <v>10000</v>
      </c>
      <c r="F244" s="15">
        <v>9000</v>
      </c>
      <c r="G244" s="24">
        <f t="shared" si="4"/>
        <v>90</v>
      </c>
    </row>
    <row r="245" spans="2:7" ht="25.5" hidden="1" outlineLevel="2">
      <c r="B245" s="7" t="s">
        <v>29</v>
      </c>
      <c r="C245" s="7" t="s">
        <v>121</v>
      </c>
      <c r="D245" s="11" t="s">
        <v>30</v>
      </c>
      <c r="E245" s="12">
        <v>304500</v>
      </c>
      <c r="F245" s="12">
        <v>358067.32</v>
      </c>
      <c r="G245" s="24">
        <f t="shared" si="4"/>
        <v>117.59189490968802</v>
      </c>
    </row>
    <row r="246" spans="2:7" ht="38.25" hidden="1" outlineLevel="3">
      <c r="B246" s="7" t="s">
        <v>31</v>
      </c>
      <c r="C246" s="7" t="s">
        <v>121</v>
      </c>
      <c r="D246" s="11" t="s">
        <v>32</v>
      </c>
      <c r="E246" s="12">
        <v>304500</v>
      </c>
      <c r="F246" s="12">
        <v>358067.32</v>
      </c>
      <c r="G246" s="24">
        <f t="shared" si="4"/>
        <v>117.59189490968802</v>
      </c>
    </row>
    <row r="247" spans="2:7" ht="38.25" hidden="1" outlineLevel="4">
      <c r="B247" s="7" t="s">
        <v>31</v>
      </c>
      <c r="C247" s="7" t="s">
        <v>121</v>
      </c>
      <c r="D247" s="11" t="s">
        <v>32</v>
      </c>
      <c r="E247" s="12">
        <v>304500</v>
      </c>
      <c r="F247" s="12">
        <v>0</v>
      </c>
      <c r="G247" s="24">
        <f t="shared" si="4"/>
        <v>0</v>
      </c>
    </row>
    <row r="248" spans="2:7" ht="38.25" hidden="1" outlineLevel="7">
      <c r="B248" s="13" t="s">
        <v>31</v>
      </c>
      <c r="C248" s="13" t="s">
        <v>33</v>
      </c>
      <c r="D248" s="14" t="s">
        <v>32</v>
      </c>
      <c r="E248" s="15">
        <v>2500</v>
      </c>
      <c r="F248" s="15">
        <v>0</v>
      </c>
      <c r="G248" s="24">
        <f t="shared" si="4"/>
        <v>0</v>
      </c>
    </row>
    <row r="249" spans="2:7" ht="38.25" hidden="1" outlineLevel="7">
      <c r="B249" s="13" t="s">
        <v>31</v>
      </c>
      <c r="C249" s="13" t="s">
        <v>34</v>
      </c>
      <c r="D249" s="14" t="s">
        <v>32</v>
      </c>
      <c r="E249" s="15">
        <v>302000</v>
      </c>
      <c r="F249" s="15">
        <v>0</v>
      </c>
      <c r="G249" s="24">
        <f t="shared" si="4"/>
        <v>0</v>
      </c>
    </row>
    <row r="250" spans="2:7" ht="89.25" hidden="1" outlineLevel="4">
      <c r="B250" s="7" t="s">
        <v>35</v>
      </c>
      <c r="C250" s="7" t="s">
        <v>34</v>
      </c>
      <c r="D250" s="11" t="s">
        <v>36</v>
      </c>
      <c r="E250" s="12">
        <v>0</v>
      </c>
      <c r="F250" s="12">
        <v>358067.32</v>
      </c>
      <c r="G250" s="24">
        <v>0</v>
      </c>
    </row>
    <row r="251" spans="2:7" ht="89.25" hidden="1" outlineLevel="7">
      <c r="B251" s="13" t="s">
        <v>35</v>
      </c>
      <c r="C251" s="13" t="s">
        <v>34</v>
      </c>
      <c r="D251" s="14" t="s">
        <v>36</v>
      </c>
      <c r="E251" s="15">
        <v>0</v>
      </c>
      <c r="F251" s="15">
        <v>358067.32</v>
      </c>
      <c r="G251" s="24">
        <v>0</v>
      </c>
    </row>
    <row r="252" spans="2:7" ht="76.5" hidden="1" outlineLevel="2">
      <c r="B252" s="7" t="s">
        <v>37</v>
      </c>
      <c r="C252" s="7" t="s">
        <v>121</v>
      </c>
      <c r="D252" s="11" t="s">
        <v>38</v>
      </c>
      <c r="E252" s="12">
        <v>143000</v>
      </c>
      <c r="F252" s="12">
        <v>136320</v>
      </c>
      <c r="G252" s="24">
        <f t="shared" si="4"/>
        <v>95.328671328671334</v>
      </c>
    </row>
    <row r="253" spans="2:7" ht="76.5" hidden="1" outlineLevel="3">
      <c r="B253" s="7" t="s">
        <v>37</v>
      </c>
      <c r="C253" s="7" t="s">
        <v>355</v>
      </c>
      <c r="D253" s="11" t="s">
        <v>38</v>
      </c>
      <c r="E253" s="12">
        <v>110000</v>
      </c>
      <c r="F253" s="12">
        <v>0</v>
      </c>
      <c r="G253" s="24">
        <f t="shared" si="4"/>
        <v>0</v>
      </c>
    </row>
    <row r="254" spans="2:7" ht="76.5" hidden="1" outlineLevel="7">
      <c r="B254" s="13" t="s">
        <v>37</v>
      </c>
      <c r="C254" s="13" t="s">
        <v>355</v>
      </c>
      <c r="D254" s="14" t="s">
        <v>38</v>
      </c>
      <c r="E254" s="15">
        <v>110000</v>
      </c>
      <c r="F254" s="15">
        <v>0</v>
      </c>
      <c r="G254" s="24">
        <f t="shared" si="4"/>
        <v>0</v>
      </c>
    </row>
    <row r="255" spans="2:7" ht="114.75" hidden="1" outlineLevel="3">
      <c r="B255" s="7" t="s">
        <v>39</v>
      </c>
      <c r="C255" s="7" t="s">
        <v>121</v>
      </c>
      <c r="D255" s="16" t="s">
        <v>40</v>
      </c>
      <c r="E255" s="12">
        <v>33000</v>
      </c>
      <c r="F255" s="12">
        <v>136320</v>
      </c>
      <c r="G255" s="24">
        <f t="shared" si="4"/>
        <v>413.09090909090907</v>
      </c>
    </row>
    <row r="256" spans="2:7" ht="114.75" hidden="1" outlineLevel="7">
      <c r="B256" s="13" t="s">
        <v>39</v>
      </c>
      <c r="C256" s="13" t="s">
        <v>359</v>
      </c>
      <c r="D256" s="17" t="s">
        <v>40</v>
      </c>
      <c r="E256" s="15">
        <v>23000</v>
      </c>
      <c r="F256" s="15">
        <v>53000</v>
      </c>
      <c r="G256" s="24">
        <f t="shared" si="4"/>
        <v>230.43478260869566</v>
      </c>
    </row>
    <row r="257" spans="2:7" ht="114.75" hidden="1" outlineLevel="7">
      <c r="B257" s="13" t="s">
        <v>39</v>
      </c>
      <c r="C257" s="13" t="s">
        <v>355</v>
      </c>
      <c r="D257" s="17" t="s">
        <v>40</v>
      </c>
      <c r="E257" s="15">
        <v>0</v>
      </c>
      <c r="F257" s="15">
        <v>65320</v>
      </c>
      <c r="G257" s="24">
        <v>0</v>
      </c>
    </row>
    <row r="258" spans="2:7" ht="114.75" hidden="1" outlineLevel="7">
      <c r="B258" s="13" t="s">
        <v>39</v>
      </c>
      <c r="C258" s="13" t="s">
        <v>41</v>
      </c>
      <c r="D258" s="17" t="s">
        <v>40</v>
      </c>
      <c r="E258" s="15">
        <v>10000</v>
      </c>
      <c r="F258" s="15">
        <v>18000</v>
      </c>
      <c r="G258" s="24">
        <f t="shared" si="4"/>
        <v>180</v>
      </c>
    </row>
    <row r="259" spans="2:7" ht="25.5" hidden="1" outlineLevel="2">
      <c r="B259" s="7" t="s">
        <v>42</v>
      </c>
      <c r="C259" s="7" t="s">
        <v>121</v>
      </c>
      <c r="D259" s="11" t="s">
        <v>43</v>
      </c>
      <c r="E259" s="12">
        <v>2515020.75</v>
      </c>
      <c r="F259" s="12">
        <v>1075066.96</v>
      </c>
      <c r="G259" s="24">
        <f t="shared" si="4"/>
        <v>42.745848518347209</v>
      </c>
    </row>
    <row r="260" spans="2:7" ht="51" hidden="1" outlineLevel="3">
      <c r="B260" s="7" t="s">
        <v>44</v>
      </c>
      <c r="C260" s="7" t="s">
        <v>121</v>
      </c>
      <c r="D260" s="11" t="s">
        <v>45</v>
      </c>
      <c r="E260" s="12">
        <v>2515020.75</v>
      </c>
      <c r="F260" s="12">
        <v>1075066.96</v>
      </c>
      <c r="G260" s="24">
        <f t="shared" si="4"/>
        <v>42.745848518347209</v>
      </c>
    </row>
    <row r="261" spans="2:7" ht="51" hidden="1" outlineLevel="4">
      <c r="B261" s="7" t="s">
        <v>44</v>
      </c>
      <c r="C261" s="7" t="s">
        <v>121</v>
      </c>
      <c r="D261" s="11" t="s">
        <v>45</v>
      </c>
      <c r="E261" s="12">
        <v>1763020.75</v>
      </c>
      <c r="F261" s="12">
        <v>482469.55</v>
      </c>
      <c r="G261" s="24">
        <f t="shared" si="4"/>
        <v>27.36607325807141</v>
      </c>
    </row>
    <row r="262" spans="2:7" ht="38.25" hidden="1" outlineLevel="7">
      <c r="B262" s="13" t="s">
        <v>44</v>
      </c>
      <c r="C262" s="13" t="s">
        <v>33</v>
      </c>
      <c r="D262" s="14" t="s">
        <v>45</v>
      </c>
      <c r="E262" s="15">
        <v>1117009.27</v>
      </c>
      <c r="F262" s="15">
        <v>0</v>
      </c>
      <c r="G262" s="24">
        <f t="shared" si="4"/>
        <v>0</v>
      </c>
    </row>
    <row r="263" spans="2:7" ht="38.25" hidden="1" outlineLevel="7">
      <c r="B263" s="13" t="s">
        <v>44</v>
      </c>
      <c r="C263" s="13" t="s">
        <v>1</v>
      </c>
      <c r="D263" s="14" t="s">
        <v>45</v>
      </c>
      <c r="E263" s="15">
        <v>5000</v>
      </c>
      <c r="F263" s="15">
        <v>4779.6499999999996</v>
      </c>
      <c r="G263" s="24">
        <f t="shared" si="4"/>
        <v>95.592999999999989</v>
      </c>
    </row>
    <row r="264" spans="2:7" ht="38.25" hidden="1" outlineLevel="7">
      <c r="B264" s="13" t="s">
        <v>44</v>
      </c>
      <c r="C264" s="13" t="s">
        <v>46</v>
      </c>
      <c r="D264" s="14" t="s">
        <v>45</v>
      </c>
      <c r="E264" s="15">
        <v>15000</v>
      </c>
      <c r="F264" s="15">
        <v>20900</v>
      </c>
      <c r="G264" s="24">
        <f t="shared" si="4"/>
        <v>139.33333333333334</v>
      </c>
    </row>
    <row r="265" spans="2:7" ht="38.25" hidden="1" outlineLevel="7">
      <c r="B265" s="13" t="s">
        <v>44</v>
      </c>
      <c r="C265" s="13" t="s">
        <v>47</v>
      </c>
      <c r="D265" s="14" t="s">
        <v>45</v>
      </c>
      <c r="E265" s="15">
        <v>50000</v>
      </c>
      <c r="F265" s="15">
        <v>0</v>
      </c>
      <c r="G265" s="24">
        <f t="shared" si="4"/>
        <v>0</v>
      </c>
    </row>
    <row r="266" spans="2:7" ht="38.25" hidden="1" outlineLevel="7">
      <c r="B266" s="13" t="s">
        <v>44</v>
      </c>
      <c r="C266" s="13" t="s">
        <v>48</v>
      </c>
      <c r="D266" s="14" t="s">
        <v>45</v>
      </c>
      <c r="E266" s="15">
        <v>4000</v>
      </c>
      <c r="F266" s="15">
        <v>0</v>
      </c>
      <c r="G266" s="24">
        <f t="shared" si="4"/>
        <v>0</v>
      </c>
    </row>
    <row r="267" spans="2:7" ht="38.25" hidden="1" outlineLevel="7">
      <c r="B267" s="13" t="s">
        <v>44</v>
      </c>
      <c r="C267" s="13" t="s">
        <v>254</v>
      </c>
      <c r="D267" s="14" t="s">
        <v>45</v>
      </c>
      <c r="E267" s="15">
        <v>100000</v>
      </c>
      <c r="F267" s="15">
        <v>99352.71</v>
      </c>
      <c r="G267" s="24">
        <f t="shared" si="4"/>
        <v>99.352710000000016</v>
      </c>
    </row>
    <row r="268" spans="2:7" ht="38.25" hidden="1" outlineLevel="7">
      <c r="B268" s="13" t="s">
        <v>44</v>
      </c>
      <c r="C268" s="13" t="s">
        <v>247</v>
      </c>
      <c r="D268" s="14" t="s">
        <v>45</v>
      </c>
      <c r="E268" s="15">
        <v>18000</v>
      </c>
      <c r="F268" s="15">
        <v>17006.259999999998</v>
      </c>
      <c r="G268" s="24">
        <f t="shared" si="4"/>
        <v>94.479222222222219</v>
      </c>
    </row>
    <row r="269" spans="2:7" ht="38.25" hidden="1" outlineLevel="7">
      <c r="B269" s="13" t="s">
        <v>44</v>
      </c>
      <c r="C269" s="13" t="s">
        <v>49</v>
      </c>
      <c r="D269" s="14" t="s">
        <v>45</v>
      </c>
      <c r="E269" s="15">
        <v>453011.48</v>
      </c>
      <c r="F269" s="15">
        <v>340430.93</v>
      </c>
      <c r="G269" s="24">
        <f t="shared" si="4"/>
        <v>75.148411249975382</v>
      </c>
    </row>
    <row r="270" spans="2:7" ht="38.25" hidden="1" outlineLevel="7">
      <c r="B270" s="13" t="s">
        <v>44</v>
      </c>
      <c r="C270" s="13" t="s">
        <v>50</v>
      </c>
      <c r="D270" s="14" t="s">
        <v>45</v>
      </c>
      <c r="E270" s="15">
        <v>1000</v>
      </c>
      <c r="F270" s="15">
        <v>0</v>
      </c>
      <c r="G270" s="24">
        <f t="shared" si="4"/>
        <v>0</v>
      </c>
    </row>
    <row r="271" spans="2:7" ht="89.25" hidden="1" outlineLevel="4">
      <c r="B271" s="7" t="s">
        <v>51</v>
      </c>
      <c r="C271" s="7" t="s">
        <v>121</v>
      </c>
      <c r="D271" s="16" t="s">
        <v>52</v>
      </c>
      <c r="E271" s="12">
        <v>720000</v>
      </c>
      <c r="F271" s="12">
        <v>559597.41</v>
      </c>
      <c r="G271" s="24">
        <f t="shared" si="4"/>
        <v>77.7218625</v>
      </c>
    </row>
    <row r="272" spans="2:7" ht="89.25" hidden="1" outlineLevel="7">
      <c r="B272" s="13" t="s">
        <v>51</v>
      </c>
      <c r="C272" s="13" t="s">
        <v>34</v>
      </c>
      <c r="D272" s="17" t="s">
        <v>52</v>
      </c>
      <c r="E272" s="15">
        <v>200000</v>
      </c>
      <c r="F272" s="15">
        <v>179246.91</v>
      </c>
      <c r="G272" s="24">
        <f t="shared" ref="G272:G335" si="5">F272/E272*100</f>
        <v>89.623454999999993</v>
      </c>
    </row>
    <row r="273" spans="2:7" ht="89.25" hidden="1" outlineLevel="7">
      <c r="B273" s="13" t="s">
        <v>51</v>
      </c>
      <c r="C273" s="13" t="s">
        <v>359</v>
      </c>
      <c r="D273" s="17" t="s">
        <v>52</v>
      </c>
      <c r="E273" s="15">
        <v>130000</v>
      </c>
      <c r="F273" s="15">
        <v>28500</v>
      </c>
      <c r="G273" s="24">
        <f t="shared" si="5"/>
        <v>21.923076923076923</v>
      </c>
    </row>
    <row r="274" spans="2:7" ht="89.25" hidden="1" outlineLevel="7">
      <c r="B274" s="13" t="s">
        <v>51</v>
      </c>
      <c r="C274" s="13" t="s">
        <v>355</v>
      </c>
      <c r="D274" s="17" t="s">
        <v>52</v>
      </c>
      <c r="E274" s="15">
        <v>390000</v>
      </c>
      <c r="F274" s="15">
        <v>351850.5</v>
      </c>
      <c r="G274" s="24">
        <f t="shared" si="5"/>
        <v>90.218076923076922</v>
      </c>
    </row>
    <row r="275" spans="2:7" ht="51" hidden="1" outlineLevel="4">
      <c r="B275" s="7" t="s">
        <v>54</v>
      </c>
      <c r="C275" s="7" t="s">
        <v>53</v>
      </c>
      <c r="D275" s="11" t="s">
        <v>55</v>
      </c>
      <c r="E275" s="12">
        <v>32000</v>
      </c>
      <c r="F275" s="12">
        <v>33000</v>
      </c>
      <c r="G275" s="24">
        <f t="shared" si="5"/>
        <v>103.125</v>
      </c>
    </row>
    <row r="276" spans="2:7" ht="51" hidden="1" outlineLevel="7">
      <c r="B276" s="13" t="s">
        <v>54</v>
      </c>
      <c r="C276" s="13" t="s">
        <v>53</v>
      </c>
      <c r="D276" s="14" t="s">
        <v>55</v>
      </c>
      <c r="E276" s="15">
        <v>32000</v>
      </c>
      <c r="F276" s="15">
        <v>33000</v>
      </c>
      <c r="G276" s="24">
        <f t="shared" si="5"/>
        <v>103.125</v>
      </c>
    </row>
    <row r="277" spans="2:7" outlineLevel="1" collapsed="1">
      <c r="B277" s="7" t="s">
        <v>56</v>
      </c>
      <c r="C277" s="7" t="s">
        <v>121</v>
      </c>
      <c r="D277" s="11" t="s">
        <v>57</v>
      </c>
      <c r="E277" s="12">
        <v>20000</v>
      </c>
      <c r="F277" s="12">
        <v>29554.32</v>
      </c>
      <c r="G277" s="24">
        <f t="shared" si="5"/>
        <v>147.77160000000001</v>
      </c>
    </row>
    <row r="278" spans="2:7" hidden="1" outlineLevel="2">
      <c r="B278" s="7" t="s">
        <v>58</v>
      </c>
      <c r="C278" s="7" t="s">
        <v>121</v>
      </c>
      <c r="D278" s="11" t="s">
        <v>59</v>
      </c>
      <c r="E278" s="12">
        <v>0</v>
      </c>
      <c r="F278" s="12">
        <v>39298.050000000003</v>
      </c>
      <c r="G278" s="24">
        <v>0</v>
      </c>
    </row>
    <row r="279" spans="2:7" ht="25.5" hidden="1" outlineLevel="3">
      <c r="B279" s="7" t="s">
        <v>60</v>
      </c>
      <c r="C279" s="7" t="s">
        <v>121</v>
      </c>
      <c r="D279" s="11" t="s">
        <v>61</v>
      </c>
      <c r="E279" s="12">
        <v>0</v>
      </c>
      <c r="F279" s="12">
        <v>39298.050000000003</v>
      </c>
      <c r="G279" s="24">
        <v>0</v>
      </c>
    </row>
    <row r="280" spans="2:7" ht="25.5" hidden="1" outlineLevel="7">
      <c r="B280" s="13" t="s">
        <v>60</v>
      </c>
      <c r="C280" s="13" t="s">
        <v>254</v>
      </c>
      <c r="D280" s="14" t="s">
        <v>61</v>
      </c>
      <c r="E280" s="15">
        <v>0</v>
      </c>
      <c r="F280" s="15">
        <v>-28423.13</v>
      </c>
      <c r="G280" s="24">
        <v>0</v>
      </c>
    </row>
    <row r="281" spans="2:7" ht="25.5" hidden="1" outlineLevel="7">
      <c r="B281" s="13" t="s">
        <v>60</v>
      </c>
      <c r="C281" s="13" t="s">
        <v>308</v>
      </c>
      <c r="D281" s="14" t="s">
        <v>61</v>
      </c>
      <c r="E281" s="15">
        <v>0</v>
      </c>
      <c r="F281" s="15">
        <v>67721.179999999993</v>
      </c>
      <c r="G281" s="24">
        <v>0</v>
      </c>
    </row>
    <row r="282" spans="2:7" hidden="1" outlineLevel="2">
      <c r="B282" s="7" t="s">
        <v>62</v>
      </c>
      <c r="C282" s="7" t="s">
        <v>121</v>
      </c>
      <c r="D282" s="11" t="s">
        <v>63</v>
      </c>
      <c r="E282" s="12">
        <v>20000</v>
      </c>
      <c r="F282" s="12">
        <v>-9743.73</v>
      </c>
      <c r="G282" s="24">
        <f t="shared" si="5"/>
        <v>-48.718649999999997</v>
      </c>
    </row>
    <row r="283" spans="2:7" ht="25.5" hidden="1" outlineLevel="3">
      <c r="B283" s="7" t="s">
        <v>64</v>
      </c>
      <c r="C283" s="7" t="s">
        <v>121</v>
      </c>
      <c r="D283" s="11" t="s">
        <v>65</v>
      </c>
      <c r="E283" s="12">
        <v>20000</v>
      </c>
      <c r="F283" s="12">
        <v>-9743.73</v>
      </c>
      <c r="G283" s="24">
        <f t="shared" si="5"/>
        <v>-48.718649999999997</v>
      </c>
    </row>
    <row r="284" spans="2:7" ht="25.5" hidden="1" outlineLevel="4">
      <c r="B284" s="7" t="s">
        <v>64</v>
      </c>
      <c r="C284" s="7" t="s">
        <v>254</v>
      </c>
      <c r="D284" s="11" t="s">
        <v>65</v>
      </c>
      <c r="E284" s="12">
        <v>10000</v>
      </c>
      <c r="F284" s="12">
        <v>-9743.73</v>
      </c>
      <c r="G284" s="24">
        <f t="shared" si="5"/>
        <v>-97.437299999999993</v>
      </c>
    </row>
    <row r="285" spans="2:7" ht="25.5" hidden="1" outlineLevel="7">
      <c r="B285" s="13" t="s">
        <v>64</v>
      </c>
      <c r="C285" s="13" t="s">
        <v>254</v>
      </c>
      <c r="D285" s="14" t="s">
        <v>65</v>
      </c>
      <c r="E285" s="15">
        <v>10000</v>
      </c>
      <c r="F285" s="15">
        <v>-9743.73</v>
      </c>
      <c r="G285" s="24">
        <f t="shared" si="5"/>
        <v>-97.437299999999993</v>
      </c>
    </row>
    <row r="286" spans="2:7" ht="25.5" hidden="1" outlineLevel="4">
      <c r="B286" s="7" t="s">
        <v>66</v>
      </c>
      <c r="C286" s="7" t="s">
        <v>308</v>
      </c>
      <c r="D286" s="11" t="s">
        <v>65</v>
      </c>
      <c r="E286" s="12">
        <v>5000</v>
      </c>
      <c r="F286" s="12">
        <v>0</v>
      </c>
      <c r="G286" s="24">
        <f t="shared" si="5"/>
        <v>0</v>
      </c>
    </row>
    <row r="287" spans="2:7" ht="25.5" hidden="1" outlineLevel="7">
      <c r="B287" s="13" t="s">
        <v>66</v>
      </c>
      <c r="C287" s="13" t="s">
        <v>308</v>
      </c>
      <c r="D287" s="14" t="s">
        <v>65</v>
      </c>
      <c r="E287" s="15">
        <v>5000</v>
      </c>
      <c r="F287" s="15">
        <v>0</v>
      </c>
      <c r="G287" s="24">
        <f t="shared" si="5"/>
        <v>0</v>
      </c>
    </row>
    <row r="288" spans="2:7" ht="25.5" hidden="1" outlineLevel="4">
      <c r="B288" s="7" t="s">
        <v>67</v>
      </c>
      <c r="C288" s="7" t="s">
        <v>308</v>
      </c>
      <c r="D288" s="11" t="s">
        <v>65</v>
      </c>
      <c r="E288" s="12">
        <v>5000</v>
      </c>
      <c r="F288" s="12">
        <v>0</v>
      </c>
      <c r="G288" s="24">
        <f t="shared" si="5"/>
        <v>0</v>
      </c>
    </row>
    <row r="289" spans="2:7" ht="25.5" hidden="1" outlineLevel="7">
      <c r="B289" s="13" t="s">
        <v>67</v>
      </c>
      <c r="C289" s="13" t="s">
        <v>308</v>
      </c>
      <c r="D289" s="14" t="s">
        <v>65</v>
      </c>
      <c r="E289" s="15">
        <v>5000</v>
      </c>
      <c r="F289" s="15">
        <v>0</v>
      </c>
      <c r="G289" s="24">
        <f t="shared" si="5"/>
        <v>0</v>
      </c>
    </row>
    <row r="290" spans="2:7">
      <c r="B290" s="7" t="s">
        <v>68</v>
      </c>
      <c r="C290" s="7" t="s">
        <v>121</v>
      </c>
      <c r="D290" s="11" t="s">
        <v>69</v>
      </c>
      <c r="E290" s="12">
        <v>2525158188.0300002</v>
      </c>
      <c r="F290" s="12">
        <v>2477035639.3899999</v>
      </c>
      <c r="G290" s="24">
        <f t="shared" si="5"/>
        <v>98.094275880690745</v>
      </c>
    </row>
    <row r="291" spans="2:7" ht="38.25" outlineLevel="1">
      <c r="B291" s="7" t="s">
        <v>70</v>
      </c>
      <c r="C291" s="7" t="s">
        <v>121</v>
      </c>
      <c r="D291" s="11" t="s">
        <v>71</v>
      </c>
      <c r="E291" s="12">
        <v>2481059706.5300002</v>
      </c>
      <c r="F291" s="12">
        <v>2432937156.21</v>
      </c>
      <c r="G291" s="24">
        <f t="shared" si="5"/>
        <v>98.060403375487311</v>
      </c>
    </row>
    <row r="292" spans="2:7" ht="38.25" outlineLevel="2">
      <c r="B292" s="7" t="s">
        <v>73</v>
      </c>
      <c r="C292" s="7" t="s">
        <v>72</v>
      </c>
      <c r="D292" s="11" t="s">
        <v>74</v>
      </c>
      <c r="E292" s="12">
        <v>759324296.63</v>
      </c>
      <c r="F292" s="12">
        <v>747519369.88</v>
      </c>
      <c r="G292" s="24">
        <f t="shared" si="5"/>
        <v>98.44533794027241</v>
      </c>
    </row>
    <row r="293" spans="2:7" ht="127.5" outlineLevel="3">
      <c r="B293" s="7" t="s">
        <v>75</v>
      </c>
      <c r="C293" s="7" t="s">
        <v>72</v>
      </c>
      <c r="D293" s="16" t="s">
        <v>76</v>
      </c>
      <c r="E293" s="12">
        <v>190000</v>
      </c>
      <c r="F293" s="12">
        <v>190000</v>
      </c>
      <c r="G293" s="24">
        <f t="shared" si="5"/>
        <v>100</v>
      </c>
    </row>
    <row r="294" spans="2:7" ht="127.5" outlineLevel="7">
      <c r="B294" s="13" t="s">
        <v>75</v>
      </c>
      <c r="C294" s="13" t="s">
        <v>72</v>
      </c>
      <c r="D294" s="17" t="s">
        <v>76</v>
      </c>
      <c r="E294" s="15">
        <v>190000</v>
      </c>
      <c r="F294" s="15">
        <v>190000</v>
      </c>
      <c r="G294" s="24">
        <f t="shared" si="5"/>
        <v>100</v>
      </c>
    </row>
    <row r="295" spans="2:7" ht="114.75" outlineLevel="3">
      <c r="B295" s="7" t="s">
        <v>77</v>
      </c>
      <c r="C295" s="7" t="s">
        <v>72</v>
      </c>
      <c r="D295" s="16" t="s">
        <v>78</v>
      </c>
      <c r="E295" s="12">
        <v>228127.63</v>
      </c>
      <c r="F295" s="12">
        <v>228127.63</v>
      </c>
      <c r="G295" s="24">
        <f t="shared" si="5"/>
        <v>100</v>
      </c>
    </row>
    <row r="296" spans="2:7" ht="114.75" outlineLevel="7">
      <c r="B296" s="13" t="s">
        <v>77</v>
      </c>
      <c r="C296" s="13" t="s">
        <v>72</v>
      </c>
      <c r="D296" s="17" t="s">
        <v>78</v>
      </c>
      <c r="E296" s="15">
        <v>228127.63</v>
      </c>
      <c r="F296" s="15">
        <v>228127.63</v>
      </c>
      <c r="G296" s="24">
        <f t="shared" si="5"/>
        <v>100</v>
      </c>
    </row>
    <row r="297" spans="2:7" ht="25.5" outlineLevel="3">
      <c r="B297" s="7" t="s">
        <v>79</v>
      </c>
      <c r="C297" s="7" t="s">
        <v>72</v>
      </c>
      <c r="D297" s="11" t="s">
        <v>80</v>
      </c>
      <c r="E297" s="12">
        <v>350100</v>
      </c>
      <c r="F297" s="12">
        <v>350100</v>
      </c>
      <c r="G297" s="24">
        <f t="shared" si="5"/>
        <v>100</v>
      </c>
    </row>
    <row r="298" spans="2:7" ht="89.25" outlineLevel="4">
      <c r="B298" s="7" t="s">
        <v>81</v>
      </c>
      <c r="C298" s="7" t="s">
        <v>72</v>
      </c>
      <c r="D298" s="11" t="s">
        <v>82</v>
      </c>
      <c r="E298" s="12">
        <v>350100</v>
      </c>
      <c r="F298" s="12">
        <v>350100</v>
      </c>
      <c r="G298" s="24">
        <f t="shared" si="5"/>
        <v>100</v>
      </c>
    </row>
    <row r="299" spans="2:7" ht="89.25" outlineLevel="7">
      <c r="B299" s="13" t="s">
        <v>81</v>
      </c>
      <c r="C299" s="13" t="s">
        <v>72</v>
      </c>
      <c r="D299" s="14" t="s">
        <v>82</v>
      </c>
      <c r="E299" s="15">
        <v>350100</v>
      </c>
      <c r="F299" s="15">
        <v>350100</v>
      </c>
      <c r="G299" s="24">
        <f t="shared" si="5"/>
        <v>100</v>
      </c>
    </row>
    <row r="300" spans="2:7" ht="63.75" outlineLevel="3">
      <c r="B300" s="7" t="s">
        <v>83</v>
      </c>
      <c r="C300" s="7" t="s">
        <v>72</v>
      </c>
      <c r="D300" s="11" t="s">
        <v>84</v>
      </c>
      <c r="E300" s="12">
        <v>5113500</v>
      </c>
      <c r="F300" s="12">
        <v>5113500</v>
      </c>
      <c r="G300" s="24">
        <f t="shared" si="5"/>
        <v>100</v>
      </c>
    </row>
    <row r="301" spans="2:7" ht="127.5" outlineLevel="4">
      <c r="B301" s="7" t="s">
        <v>85</v>
      </c>
      <c r="C301" s="7" t="s">
        <v>72</v>
      </c>
      <c r="D301" s="16" t="s">
        <v>86</v>
      </c>
      <c r="E301" s="12">
        <v>5113500</v>
      </c>
      <c r="F301" s="12">
        <v>5113500</v>
      </c>
      <c r="G301" s="24">
        <f t="shared" si="5"/>
        <v>100</v>
      </c>
    </row>
    <row r="302" spans="2:7" ht="127.5" outlineLevel="7">
      <c r="B302" s="13" t="s">
        <v>85</v>
      </c>
      <c r="C302" s="13" t="s">
        <v>72</v>
      </c>
      <c r="D302" s="17" t="s">
        <v>86</v>
      </c>
      <c r="E302" s="15">
        <v>5113500</v>
      </c>
      <c r="F302" s="15">
        <v>5113500</v>
      </c>
      <c r="G302" s="24">
        <f t="shared" si="5"/>
        <v>100</v>
      </c>
    </row>
    <row r="303" spans="2:7" outlineLevel="3">
      <c r="B303" s="7" t="s">
        <v>87</v>
      </c>
      <c r="C303" s="7" t="s">
        <v>72</v>
      </c>
      <c r="D303" s="11" t="s">
        <v>88</v>
      </c>
      <c r="E303" s="12">
        <v>753442569</v>
      </c>
      <c r="F303" s="12">
        <v>741637642.25</v>
      </c>
      <c r="G303" s="24">
        <f t="shared" si="5"/>
        <v>98.43320151585435</v>
      </c>
    </row>
    <row r="304" spans="2:7" ht="25.5" outlineLevel="4">
      <c r="B304" s="7" t="s">
        <v>89</v>
      </c>
      <c r="C304" s="7" t="s">
        <v>72</v>
      </c>
      <c r="D304" s="11" t="s">
        <v>90</v>
      </c>
      <c r="E304" s="12">
        <v>753442569</v>
      </c>
      <c r="F304" s="12">
        <v>741637642.25</v>
      </c>
      <c r="G304" s="24">
        <f t="shared" si="5"/>
        <v>98.43320151585435</v>
      </c>
    </row>
    <row r="305" spans="2:7" ht="114.75" outlineLevel="5">
      <c r="B305" s="7" t="s">
        <v>91</v>
      </c>
      <c r="C305" s="7" t="s">
        <v>72</v>
      </c>
      <c r="D305" s="16" t="s">
        <v>444</v>
      </c>
      <c r="E305" s="12">
        <v>24127800</v>
      </c>
      <c r="F305" s="12">
        <v>24127800</v>
      </c>
      <c r="G305" s="24">
        <f t="shared" si="5"/>
        <v>100</v>
      </c>
    </row>
    <row r="306" spans="2:7" ht="114.75" outlineLevel="7">
      <c r="B306" s="13" t="s">
        <v>91</v>
      </c>
      <c r="C306" s="13" t="s">
        <v>72</v>
      </c>
      <c r="D306" s="17" t="s">
        <v>444</v>
      </c>
      <c r="E306" s="15">
        <v>24127800</v>
      </c>
      <c r="F306" s="15">
        <v>24127800</v>
      </c>
      <c r="G306" s="24">
        <f t="shared" si="5"/>
        <v>100</v>
      </c>
    </row>
    <row r="307" spans="2:7" ht="140.25" outlineLevel="5">
      <c r="B307" s="7" t="s">
        <v>445</v>
      </c>
      <c r="C307" s="7" t="s">
        <v>72</v>
      </c>
      <c r="D307" s="16" t="s">
        <v>446</v>
      </c>
      <c r="E307" s="12">
        <v>1047400</v>
      </c>
      <c r="F307" s="12">
        <v>1047400</v>
      </c>
      <c r="G307" s="24">
        <f t="shared" si="5"/>
        <v>100</v>
      </c>
    </row>
    <row r="308" spans="2:7" ht="140.25" outlineLevel="7">
      <c r="B308" s="13" t="s">
        <v>445</v>
      </c>
      <c r="C308" s="13" t="s">
        <v>72</v>
      </c>
      <c r="D308" s="17" t="s">
        <v>446</v>
      </c>
      <c r="E308" s="15">
        <v>1047400</v>
      </c>
      <c r="F308" s="15">
        <v>1047400</v>
      </c>
      <c r="G308" s="24">
        <f t="shared" si="5"/>
        <v>100</v>
      </c>
    </row>
    <row r="309" spans="2:7" ht="102" outlineLevel="5">
      <c r="B309" s="7" t="s">
        <v>447</v>
      </c>
      <c r="C309" s="7" t="s">
        <v>72</v>
      </c>
      <c r="D309" s="16" t="s">
        <v>448</v>
      </c>
      <c r="E309" s="12">
        <v>5420100</v>
      </c>
      <c r="F309" s="12">
        <v>5420100</v>
      </c>
      <c r="G309" s="24">
        <f t="shared" si="5"/>
        <v>100</v>
      </c>
    </row>
    <row r="310" spans="2:7" ht="102" outlineLevel="7">
      <c r="B310" s="13" t="s">
        <v>447</v>
      </c>
      <c r="C310" s="13" t="s">
        <v>72</v>
      </c>
      <c r="D310" s="17" t="s">
        <v>448</v>
      </c>
      <c r="E310" s="15">
        <v>5420100</v>
      </c>
      <c r="F310" s="15">
        <v>5420100</v>
      </c>
      <c r="G310" s="24">
        <f t="shared" si="5"/>
        <v>100</v>
      </c>
    </row>
    <row r="311" spans="2:7" ht="102" outlineLevel="5">
      <c r="B311" s="7" t="s">
        <v>449</v>
      </c>
      <c r="C311" s="7" t="s">
        <v>72</v>
      </c>
      <c r="D311" s="16" t="s">
        <v>450</v>
      </c>
      <c r="E311" s="12">
        <v>2166900</v>
      </c>
      <c r="F311" s="12">
        <v>2166900</v>
      </c>
      <c r="G311" s="24">
        <f t="shared" si="5"/>
        <v>100</v>
      </c>
    </row>
    <row r="312" spans="2:7" ht="102" outlineLevel="7">
      <c r="B312" s="13" t="s">
        <v>449</v>
      </c>
      <c r="C312" s="13" t="s">
        <v>72</v>
      </c>
      <c r="D312" s="17" t="s">
        <v>450</v>
      </c>
      <c r="E312" s="15">
        <v>2166900</v>
      </c>
      <c r="F312" s="15">
        <v>2166900</v>
      </c>
      <c r="G312" s="24">
        <f t="shared" si="5"/>
        <v>100</v>
      </c>
    </row>
    <row r="313" spans="2:7" ht="102" outlineLevel="5">
      <c r="B313" s="7" t="s">
        <v>451</v>
      </c>
      <c r="C313" s="7" t="s">
        <v>72</v>
      </c>
      <c r="D313" s="16" t="s">
        <v>452</v>
      </c>
      <c r="E313" s="12">
        <v>15746500</v>
      </c>
      <c r="F313" s="12">
        <v>15746500</v>
      </c>
      <c r="G313" s="24">
        <f t="shared" si="5"/>
        <v>100</v>
      </c>
    </row>
    <row r="314" spans="2:7" ht="102" outlineLevel="7">
      <c r="B314" s="13" t="s">
        <v>451</v>
      </c>
      <c r="C314" s="13" t="s">
        <v>72</v>
      </c>
      <c r="D314" s="17" t="s">
        <v>452</v>
      </c>
      <c r="E314" s="15">
        <v>15746500</v>
      </c>
      <c r="F314" s="15">
        <v>15746500</v>
      </c>
      <c r="G314" s="24">
        <f t="shared" si="5"/>
        <v>100</v>
      </c>
    </row>
    <row r="315" spans="2:7" ht="178.5" outlineLevel="5">
      <c r="B315" s="7" t="s">
        <v>453</v>
      </c>
      <c r="C315" s="7" t="s">
        <v>72</v>
      </c>
      <c r="D315" s="16" t="s">
        <v>454</v>
      </c>
      <c r="E315" s="12">
        <v>5344200</v>
      </c>
      <c r="F315" s="12">
        <v>5344200</v>
      </c>
      <c r="G315" s="24">
        <f t="shared" si="5"/>
        <v>100</v>
      </c>
    </row>
    <row r="316" spans="2:7" ht="178.5" outlineLevel="7">
      <c r="B316" s="13" t="s">
        <v>453</v>
      </c>
      <c r="C316" s="13" t="s">
        <v>72</v>
      </c>
      <c r="D316" s="17" t="s">
        <v>454</v>
      </c>
      <c r="E316" s="15">
        <v>5344200</v>
      </c>
      <c r="F316" s="15">
        <v>5344200</v>
      </c>
      <c r="G316" s="24">
        <f t="shared" si="5"/>
        <v>100</v>
      </c>
    </row>
    <row r="317" spans="2:7" ht="102" outlineLevel="5">
      <c r="B317" s="7" t="s">
        <v>455</v>
      </c>
      <c r="C317" s="7" t="s">
        <v>72</v>
      </c>
      <c r="D317" s="16" t="s">
        <v>456</v>
      </c>
      <c r="E317" s="12">
        <v>35978600</v>
      </c>
      <c r="F317" s="12">
        <v>35978600</v>
      </c>
      <c r="G317" s="24">
        <f t="shared" si="5"/>
        <v>100</v>
      </c>
    </row>
    <row r="318" spans="2:7" ht="102" outlineLevel="7">
      <c r="B318" s="13" t="s">
        <v>455</v>
      </c>
      <c r="C318" s="13" t="s">
        <v>72</v>
      </c>
      <c r="D318" s="17" t="s">
        <v>456</v>
      </c>
      <c r="E318" s="15">
        <v>35978600</v>
      </c>
      <c r="F318" s="15">
        <v>35978600</v>
      </c>
      <c r="G318" s="24">
        <f t="shared" si="5"/>
        <v>100</v>
      </c>
    </row>
    <row r="319" spans="2:7" ht="114.75" outlineLevel="5">
      <c r="B319" s="7" t="s">
        <v>457</v>
      </c>
      <c r="C319" s="7" t="s">
        <v>72</v>
      </c>
      <c r="D319" s="16" t="s">
        <v>458</v>
      </c>
      <c r="E319" s="12">
        <v>404200</v>
      </c>
      <c r="F319" s="12">
        <v>404200</v>
      </c>
      <c r="G319" s="24">
        <f t="shared" si="5"/>
        <v>100</v>
      </c>
    </row>
    <row r="320" spans="2:7" ht="114.75" outlineLevel="7">
      <c r="B320" s="13" t="s">
        <v>457</v>
      </c>
      <c r="C320" s="13" t="s">
        <v>72</v>
      </c>
      <c r="D320" s="17" t="s">
        <v>458</v>
      </c>
      <c r="E320" s="15">
        <v>404200</v>
      </c>
      <c r="F320" s="15">
        <v>404200</v>
      </c>
      <c r="G320" s="24">
        <f t="shared" si="5"/>
        <v>100</v>
      </c>
    </row>
    <row r="321" spans="2:7" ht="140.25" outlineLevel="5">
      <c r="B321" s="7" t="s">
        <v>459</v>
      </c>
      <c r="C321" s="7" t="s">
        <v>72</v>
      </c>
      <c r="D321" s="16" t="s">
        <v>460</v>
      </c>
      <c r="E321" s="12">
        <v>100000</v>
      </c>
      <c r="F321" s="12">
        <v>100000</v>
      </c>
      <c r="G321" s="24">
        <f t="shared" si="5"/>
        <v>100</v>
      </c>
    </row>
    <row r="322" spans="2:7" ht="140.25" outlineLevel="7">
      <c r="B322" s="13" t="s">
        <v>459</v>
      </c>
      <c r="C322" s="13" t="s">
        <v>72</v>
      </c>
      <c r="D322" s="17" t="s">
        <v>460</v>
      </c>
      <c r="E322" s="15">
        <v>100000</v>
      </c>
      <c r="F322" s="15">
        <v>100000</v>
      </c>
      <c r="G322" s="24">
        <f t="shared" si="5"/>
        <v>100</v>
      </c>
    </row>
    <row r="323" spans="2:7" ht="102" outlineLevel="5">
      <c r="B323" s="7" t="s">
        <v>461</v>
      </c>
      <c r="C323" s="7" t="s">
        <v>72</v>
      </c>
      <c r="D323" s="16" t="s">
        <v>462</v>
      </c>
      <c r="E323" s="12">
        <v>500000</v>
      </c>
      <c r="F323" s="12">
        <v>499276</v>
      </c>
      <c r="G323" s="24">
        <f t="shared" si="5"/>
        <v>99.855199999999996</v>
      </c>
    </row>
    <row r="324" spans="2:7" ht="102" outlineLevel="7">
      <c r="B324" s="13" t="s">
        <v>461</v>
      </c>
      <c r="C324" s="13" t="s">
        <v>72</v>
      </c>
      <c r="D324" s="17" t="s">
        <v>462</v>
      </c>
      <c r="E324" s="15">
        <v>500000</v>
      </c>
      <c r="F324" s="15">
        <v>499276</v>
      </c>
      <c r="G324" s="24">
        <f t="shared" si="5"/>
        <v>99.855199999999996</v>
      </c>
    </row>
    <row r="325" spans="2:7" ht="140.25" outlineLevel="5">
      <c r="B325" s="7" t="s">
        <v>463</v>
      </c>
      <c r="C325" s="7" t="s">
        <v>72</v>
      </c>
      <c r="D325" s="16" t="s">
        <v>464</v>
      </c>
      <c r="E325" s="12">
        <v>3000000</v>
      </c>
      <c r="F325" s="12">
        <v>2798820</v>
      </c>
      <c r="G325" s="24">
        <f t="shared" si="5"/>
        <v>93.293999999999997</v>
      </c>
    </row>
    <row r="326" spans="2:7" ht="140.25" outlineLevel="7">
      <c r="B326" s="13" t="s">
        <v>463</v>
      </c>
      <c r="C326" s="13" t="s">
        <v>72</v>
      </c>
      <c r="D326" s="17" t="s">
        <v>464</v>
      </c>
      <c r="E326" s="15">
        <v>3000000</v>
      </c>
      <c r="F326" s="15">
        <v>2798820</v>
      </c>
      <c r="G326" s="24">
        <f t="shared" si="5"/>
        <v>93.293999999999997</v>
      </c>
    </row>
    <row r="327" spans="2:7" ht="127.5" outlineLevel="5">
      <c r="B327" s="7" t="s">
        <v>465</v>
      </c>
      <c r="C327" s="7" t="s">
        <v>72</v>
      </c>
      <c r="D327" s="16" t="s">
        <v>466</v>
      </c>
      <c r="E327" s="12">
        <v>2986469</v>
      </c>
      <c r="F327" s="12">
        <v>0</v>
      </c>
      <c r="G327" s="24">
        <f t="shared" si="5"/>
        <v>0</v>
      </c>
    </row>
    <row r="328" spans="2:7" ht="127.5" outlineLevel="7">
      <c r="B328" s="13" t="s">
        <v>465</v>
      </c>
      <c r="C328" s="13" t="s">
        <v>72</v>
      </c>
      <c r="D328" s="17" t="s">
        <v>466</v>
      </c>
      <c r="E328" s="15">
        <v>2986469</v>
      </c>
      <c r="F328" s="15">
        <v>0</v>
      </c>
      <c r="G328" s="24">
        <f t="shared" si="5"/>
        <v>0</v>
      </c>
    </row>
    <row r="329" spans="2:7" ht="89.25" outlineLevel="5">
      <c r="B329" s="7" t="s">
        <v>467</v>
      </c>
      <c r="C329" s="7" t="s">
        <v>72</v>
      </c>
      <c r="D329" s="11" t="s">
        <v>468</v>
      </c>
      <c r="E329" s="12">
        <v>515100</v>
      </c>
      <c r="F329" s="12">
        <v>436800</v>
      </c>
      <c r="G329" s="24">
        <f t="shared" si="5"/>
        <v>84.799068142108325</v>
      </c>
    </row>
    <row r="330" spans="2:7" ht="89.25" outlineLevel="7">
      <c r="B330" s="13" t="s">
        <v>467</v>
      </c>
      <c r="C330" s="13" t="s">
        <v>72</v>
      </c>
      <c r="D330" s="14" t="s">
        <v>468</v>
      </c>
      <c r="E330" s="15">
        <v>515100</v>
      </c>
      <c r="F330" s="15">
        <v>436800</v>
      </c>
      <c r="G330" s="24">
        <f t="shared" si="5"/>
        <v>84.799068142108325</v>
      </c>
    </row>
    <row r="331" spans="2:7" ht="127.5" outlineLevel="5">
      <c r="B331" s="7" t="s">
        <v>469</v>
      </c>
      <c r="C331" s="7" t="s">
        <v>72</v>
      </c>
      <c r="D331" s="16" t="s">
        <v>470</v>
      </c>
      <c r="E331" s="12">
        <v>2000000</v>
      </c>
      <c r="F331" s="12">
        <v>1480118</v>
      </c>
      <c r="G331" s="24">
        <f t="shared" si="5"/>
        <v>74.005899999999997</v>
      </c>
    </row>
    <row r="332" spans="2:7" ht="127.5" outlineLevel="7">
      <c r="B332" s="13" t="s">
        <v>469</v>
      </c>
      <c r="C332" s="13" t="s">
        <v>72</v>
      </c>
      <c r="D332" s="17" t="s">
        <v>470</v>
      </c>
      <c r="E332" s="15">
        <v>2000000</v>
      </c>
      <c r="F332" s="15">
        <v>1480118</v>
      </c>
      <c r="G332" s="24">
        <f t="shared" si="5"/>
        <v>74.005899999999997</v>
      </c>
    </row>
    <row r="333" spans="2:7" ht="102" outlineLevel="5">
      <c r="B333" s="7" t="s">
        <v>471</v>
      </c>
      <c r="C333" s="7" t="s">
        <v>72</v>
      </c>
      <c r="D333" s="16" t="s">
        <v>472</v>
      </c>
      <c r="E333" s="12">
        <v>95000</v>
      </c>
      <c r="F333" s="12">
        <v>95000</v>
      </c>
      <c r="G333" s="24">
        <f t="shared" si="5"/>
        <v>100</v>
      </c>
    </row>
    <row r="334" spans="2:7" ht="102" outlineLevel="7">
      <c r="B334" s="13" t="s">
        <v>471</v>
      </c>
      <c r="C334" s="13" t="s">
        <v>72</v>
      </c>
      <c r="D334" s="17" t="s">
        <v>472</v>
      </c>
      <c r="E334" s="15">
        <v>95000</v>
      </c>
      <c r="F334" s="15">
        <v>95000</v>
      </c>
      <c r="G334" s="24">
        <f t="shared" si="5"/>
        <v>100</v>
      </c>
    </row>
    <row r="335" spans="2:7" ht="102" outlineLevel="5">
      <c r="B335" s="7" t="s">
        <v>473</v>
      </c>
      <c r="C335" s="7" t="s">
        <v>72</v>
      </c>
      <c r="D335" s="16" t="s">
        <v>474</v>
      </c>
      <c r="E335" s="12">
        <v>220500</v>
      </c>
      <c r="F335" s="12">
        <v>80000</v>
      </c>
      <c r="G335" s="24">
        <f t="shared" si="5"/>
        <v>36.281179138321995</v>
      </c>
    </row>
    <row r="336" spans="2:7" ht="89.25" outlineLevel="7">
      <c r="B336" s="13" t="s">
        <v>473</v>
      </c>
      <c r="C336" s="13" t="s">
        <v>72</v>
      </c>
      <c r="D336" s="17" t="s">
        <v>474</v>
      </c>
      <c r="E336" s="15">
        <v>220500</v>
      </c>
      <c r="F336" s="15">
        <v>80000</v>
      </c>
      <c r="G336" s="24">
        <f t="shared" ref="G336:G399" si="6">F336/E336*100</f>
        <v>36.281179138321995</v>
      </c>
    </row>
    <row r="337" spans="2:7" ht="102" outlineLevel="5">
      <c r="B337" s="7" t="s">
        <v>475</v>
      </c>
      <c r="C337" s="7" t="s">
        <v>72</v>
      </c>
      <c r="D337" s="16" t="s">
        <v>476</v>
      </c>
      <c r="E337" s="12">
        <v>25380400</v>
      </c>
      <c r="F337" s="12">
        <v>25380400</v>
      </c>
      <c r="G337" s="24">
        <f t="shared" si="6"/>
        <v>100</v>
      </c>
    </row>
    <row r="338" spans="2:7" ht="102" outlineLevel="7">
      <c r="B338" s="13" t="s">
        <v>475</v>
      </c>
      <c r="C338" s="13" t="s">
        <v>72</v>
      </c>
      <c r="D338" s="17" t="s">
        <v>476</v>
      </c>
      <c r="E338" s="15">
        <v>25380400</v>
      </c>
      <c r="F338" s="15">
        <v>25380400</v>
      </c>
      <c r="G338" s="24">
        <f t="shared" si="6"/>
        <v>100</v>
      </c>
    </row>
    <row r="339" spans="2:7" ht="102" outlineLevel="5">
      <c r="B339" s="7" t="s">
        <v>477</v>
      </c>
      <c r="C339" s="7" t="s">
        <v>72</v>
      </c>
      <c r="D339" s="16" t="s">
        <v>478</v>
      </c>
      <c r="E339" s="12">
        <v>13994700</v>
      </c>
      <c r="F339" s="12">
        <v>13989070.960000001</v>
      </c>
      <c r="G339" s="24">
        <f t="shared" si="6"/>
        <v>99.95977734428034</v>
      </c>
    </row>
    <row r="340" spans="2:7" ht="102" outlineLevel="7">
      <c r="B340" s="13" t="s">
        <v>477</v>
      </c>
      <c r="C340" s="13" t="s">
        <v>72</v>
      </c>
      <c r="D340" s="17" t="s">
        <v>478</v>
      </c>
      <c r="E340" s="15">
        <v>13994700</v>
      </c>
      <c r="F340" s="15">
        <v>13989070.960000001</v>
      </c>
      <c r="G340" s="24">
        <f t="shared" si="6"/>
        <v>99.95977734428034</v>
      </c>
    </row>
    <row r="341" spans="2:7" ht="140.25" outlineLevel="5">
      <c r="B341" s="7" t="s">
        <v>479</v>
      </c>
      <c r="C341" s="7" t="s">
        <v>72</v>
      </c>
      <c r="D341" s="16" t="s">
        <v>480</v>
      </c>
      <c r="E341" s="12">
        <v>586277400</v>
      </c>
      <c r="F341" s="12">
        <v>586277400</v>
      </c>
      <c r="G341" s="24">
        <f t="shared" si="6"/>
        <v>100</v>
      </c>
    </row>
    <row r="342" spans="2:7" ht="140.25" outlineLevel="7">
      <c r="B342" s="13" t="s">
        <v>479</v>
      </c>
      <c r="C342" s="13" t="s">
        <v>72</v>
      </c>
      <c r="D342" s="17" t="s">
        <v>480</v>
      </c>
      <c r="E342" s="15">
        <v>586277400</v>
      </c>
      <c r="F342" s="15">
        <v>586277400</v>
      </c>
      <c r="G342" s="24">
        <f t="shared" si="6"/>
        <v>100</v>
      </c>
    </row>
    <row r="343" spans="2:7" ht="89.25" outlineLevel="5">
      <c r="B343" s="7" t="s">
        <v>481</v>
      </c>
      <c r="C343" s="7" t="s">
        <v>72</v>
      </c>
      <c r="D343" s="11" t="s">
        <v>482</v>
      </c>
      <c r="E343" s="12">
        <v>1275700</v>
      </c>
      <c r="F343" s="12">
        <v>1275700</v>
      </c>
      <c r="G343" s="24">
        <f t="shared" si="6"/>
        <v>100</v>
      </c>
    </row>
    <row r="344" spans="2:7" ht="89.25" outlineLevel="7">
      <c r="B344" s="13" t="s">
        <v>481</v>
      </c>
      <c r="C344" s="13" t="s">
        <v>72</v>
      </c>
      <c r="D344" s="14" t="s">
        <v>482</v>
      </c>
      <c r="E344" s="15">
        <v>1275700</v>
      </c>
      <c r="F344" s="15">
        <v>1275700</v>
      </c>
      <c r="G344" s="24">
        <f t="shared" si="6"/>
        <v>100</v>
      </c>
    </row>
    <row r="345" spans="2:7" ht="229.5" outlineLevel="5">
      <c r="B345" s="7" t="s">
        <v>483</v>
      </c>
      <c r="C345" s="7" t="s">
        <v>72</v>
      </c>
      <c r="D345" s="16" t="s">
        <v>484</v>
      </c>
      <c r="E345" s="12">
        <v>20829400</v>
      </c>
      <c r="F345" s="12">
        <v>12964507.289999999</v>
      </c>
      <c r="G345" s="24">
        <f t="shared" si="6"/>
        <v>62.241386165708079</v>
      </c>
    </row>
    <row r="346" spans="2:7" ht="229.5" outlineLevel="7">
      <c r="B346" s="13" t="s">
        <v>483</v>
      </c>
      <c r="C346" s="13" t="s">
        <v>72</v>
      </c>
      <c r="D346" s="17" t="s">
        <v>484</v>
      </c>
      <c r="E346" s="15">
        <v>20829400</v>
      </c>
      <c r="F346" s="15">
        <v>12964507.289999999</v>
      </c>
      <c r="G346" s="24">
        <f t="shared" si="6"/>
        <v>62.241386165708079</v>
      </c>
    </row>
    <row r="347" spans="2:7" ht="114.75" outlineLevel="5">
      <c r="B347" s="7" t="s">
        <v>485</v>
      </c>
      <c r="C347" s="7" t="s">
        <v>72</v>
      </c>
      <c r="D347" s="16" t="s">
        <v>486</v>
      </c>
      <c r="E347" s="12">
        <v>3062200</v>
      </c>
      <c r="F347" s="12">
        <v>3062200</v>
      </c>
      <c r="G347" s="24">
        <f t="shared" si="6"/>
        <v>100</v>
      </c>
    </row>
    <row r="348" spans="2:7" ht="102" outlineLevel="7">
      <c r="B348" s="13" t="s">
        <v>485</v>
      </c>
      <c r="C348" s="13" t="s">
        <v>72</v>
      </c>
      <c r="D348" s="17" t="s">
        <v>486</v>
      </c>
      <c r="E348" s="15">
        <v>3062200</v>
      </c>
      <c r="F348" s="15">
        <v>3062200</v>
      </c>
      <c r="G348" s="24">
        <f t="shared" si="6"/>
        <v>100</v>
      </c>
    </row>
    <row r="349" spans="2:7" ht="127.5" outlineLevel="5">
      <c r="B349" s="7" t="s">
        <v>487</v>
      </c>
      <c r="C349" s="7" t="s">
        <v>72</v>
      </c>
      <c r="D349" s="16" t="s">
        <v>488</v>
      </c>
      <c r="E349" s="12">
        <v>2970000</v>
      </c>
      <c r="F349" s="12">
        <v>2962650</v>
      </c>
      <c r="G349" s="24">
        <f t="shared" si="6"/>
        <v>99.752525252525245</v>
      </c>
    </row>
    <row r="350" spans="2:7" ht="127.5" outlineLevel="7">
      <c r="B350" s="13" t="s">
        <v>487</v>
      </c>
      <c r="C350" s="13" t="s">
        <v>72</v>
      </c>
      <c r="D350" s="17" t="s">
        <v>488</v>
      </c>
      <c r="E350" s="15">
        <v>2970000</v>
      </c>
      <c r="F350" s="15">
        <v>2962650</v>
      </c>
      <c r="G350" s="24">
        <f t="shared" si="6"/>
        <v>99.752525252525245</v>
      </c>
    </row>
    <row r="351" spans="2:7" ht="25.5" outlineLevel="2">
      <c r="B351" s="7" t="s">
        <v>489</v>
      </c>
      <c r="C351" s="7" t="s">
        <v>72</v>
      </c>
      <c r="D351" s="11" t="s">
        <v>490</v>
      </c>
      <c r="E351" s="12">
        <v>1651916327.9000001</v>
      </c>
      <c r="F351" s="12">
        <v>1615606701.1400001</v>
      </c>
      <c r="G351" s="24">
        <f t="shared" si="6"/>
        <v>97.801969376611311</v>
      </c>
    </row>
    <row r="352" spans="2:7" ht="38.25" outlineLevel="3">
      <c r="B352" s="7" t="s">
        <v>491</v>
      </c>
      <c r="C352" s="7" t="s">
        <v>72</v>
      </c>
      <c r="D352" s="11" t="s">
        <v>492</v>
      </c>
      <c r="E352" s="12">
        <v>1646352043</v>
      </c>
      <c r="F352" s="12">
        <v>1610207420.9000001</v>
      </c>
      <c r="G352" s="24">
        <f t="shared" si="6"/>
        <v>97.804562987990295</v>
      </c>
    </row>
    <row r="353" spans="2:7" ht="38.25" outlineLevel="4">
      <c r="B353" s="7" t="s">
        <v>493</v>
      </c>
      <c r="C353" s="7" t="s">
        <v>72</v>
      </c>
      <c r="D353" s="11" t="s">
        <v>494</v>
      </c>
      <c r="E353" s="12">
        <v>1646352043</v>
      </c>
      <c r="F353" s="12">
        <v>1610207420.9000001</v>
      </c>
      <c r="G353" s="24">
        <f t="shared" si="6"/>
        <v>97.804562987990295</v>
      </c>
    </row>
    <row r="354" spans="2:7" ht="153" outlineLevel="5">
      <c r="B354" s="7" t="s">
        <v>495</v>
      </c>
      <c r="C354" s="7" t="s">
        <v>72</v>
      </c>
      <c r="D354" s="16" t="s">
        <v>496</v>
      </c>
      <c r="E354" s="12">
        <v>59597900</v>
      </c>
      <c r="F354" s="12">
        <v>59597900</v>
      </c>
      <c r="G354" s="24">
        <f t="shared" si="6"/>
        <v>100</v>
      </c>
    </row>
    <row r="355" spans="2:7" ht="153" outlineLevel="7">
      <c r="B355" s="13" t="s">
        <v>495</v>
      </c>
      <c r="C355" s="13" t="s">
        <v>72</v>
      </c>
      <c r="D355" s="17" t="s">
        <v>496</v>
      </c>
      <c r="E355" s="15">
        <v>59597900</v>
      </c>
      <c r="F355" s="15">
        <v>59597900</v>
      </c>
      <c r="G355" s="24">
        <f t="shared" si="6"/>
        <v>100</v>
      </c>
    </row>
    <row r="356" spans="2:7" ht="140.25" outlineLevel="5">
      <c r="B356" s="7" t="s">
        <v>497</v>
      </c>
      <c r="C356" s="7" t="s">
        <v>72</v>
      </c>
      <c r="D356" s="16" t="s">
        <v>498</v>
      </c>
      <c r="E356" s="12">
        <v>1072650</v>
      </c>
      <c r="F356" s="12">
        <v>1072649.3999999999</v>
      </c>
      <c r="G356" s="24">
        <f t="shared" si="6"/>
        <v>99.999944063767302</v>
      </c>
    </row>
    <row r="357" spans="2:7" ht="140.25" outlineLevel="7">
      <c r="B357" s="13" t="s">
        <v>497</v>
      </c>
      <c r="C357" s="13" t="s">
        <v>72</v>
      </c>
      <c r="D357" s="17" t="s">
        <v>498</v>
      </c>
      <c r="E357" s="15">
        <v>1072650</v>
      </c>
      <c r="F357" s="15">
        <v>1072649.3999999999</v>
      </c>
      <c r="G357" s="24">
        <f t="shared" si="6"/>
        <v>99.999944063767302</v>
      </c>
    </row>
    <row r="358" spans="2:7" ht="204" outlineLevel="5">
      <c r="B358" s="7" t="s">
        <v>499</v>
      </c>
      <c r="C358" s="7" t="s">
        <v>72</v>
      </c>
      <c r="D358" s="16" t="s">
        <v>500</v>
      </c>
      <c r="E358" s="12">
        <v>2825500</v>
      </c>
      <c r="F358" s="12">
        <v>2807699.93</v>
      </c>
      <c r="G358" s="24">
        <f t="shared" si="6"/>
        <v>99.370020527340301</v>
      </c>
    </row>
    <row r="359" spans="2:7" ht="204" outlineLevel="7">
      <c r="B359" s="13" t="s">
        <v>499</v>
      </c>
      <c r="C359" s="13" t="s">
        <v>72</v>
      </c>
      <c r="D359" s="17" t="s">
        <v>500</v>
      </c>
      <c r="E359" s="15">
        <v>2825500</v>
      </c>
      <c r="F359" s="15">
        <v>2807699.93</v>
      </c>
      <c r="G359" s="24">
        <f t="shared" si="6"/>
        <v>99.370020527340301</v>
      </c>
    </row>
    <row r="360" spans="2:7" ht="191.25" outlineLevel="5">
      <c r="B360" s="7" t="s">
        <v>501</v>
      </c>
      <c r="C360" s="7" t="s">
        <v>72</v>
      </c>
      <c r="D360" s="16" t="s">
        <v>502</v>
      </c>
      <c r="E360" s="12">
        <v>1432100</v>
      </c>
      <c r="F360" s="12">
        <v>1431861</v>
      </c>
      <c r="G360" s="24">
        <f t="shared" si="6"/>
        <v>99.983311221283429</v>
      </c>
    </row>
    <row r="361" spans="2:7" ht="191.25" outlineLevel="7">
      <c r="B361" s="13" t="s">
        <v>501</v>
      </c>
      <c r="C361" s="13" t="s">
        <v>72</v>
      </c>
      <c r="D361" s="17" t="s">
        <v>502</v>
      </c>
      <c r="E361" s="15">
        <v>1432100</v>
      </c>
      <c r="F361" s="15">
        <v>1431861</v>
      </c>
      <c r="G361" s="24">
        <f t="shared" si="6"/>
        <v>99.983311221283429</v>
      </c>
    </row>
    <row r="362" spans="2:7" ht="178.5" outlineLevel="5">
      <c r="B362" s="7" t="s">
        <v>503</v>
      </c>
      <c r="C362" s="7" t="s">
        <v>72</v>
      </c>
      <c r="D362" s="16" t="s">
        <v>504</v>
      </c>
      <c r="E362" s="12">
        <v>350200</v>
      </c>
      <c r="F362" s="12">
        <v>350065</v>
      </c>
      <c r="G362" s="24">
        <f t="shared" si="6"/>
        <v>99.96145059965734</v>
      </c>
    </row>
    <row r="363" spans="2:7" ht="178.5" outlineLevel="7">
      <c r="B363" s="13" t="s">
        <v>503</v>
      </c>
      <c r="C363" s="13" t="s">
        <v>72</v>
      </c>
      <c r="D363" s="17" t="s">
        <v>504</v>
      </c>
      <c r="E363" s="15">
        <v>350200</v>
      </c>
      <c r="F363" s="15">
        <v>350065</v>
      </c>
      <c r="G363" s="24">
        <f t="shared" si="6"/>
        <v>99.96145059965734</v>
      </c>
    </row>
    <row r="364" spans="2:7" ht="165.75" outlineLevel="5">
      <c r="B364" s="7" t="s">
        <v>505</v>
      </c>
      <c r="C364" s="7" t="s">
        <v>72</v>
      </c>
      <c r="D364" s="16" t="s">
        <v>506</v>
      </c>
      <c r="E364" s="12">
        <v>4552500</v>
      </c>
      <c r="F364" s="12">
        <v>4455203.37</v>
      </c>
      <c r="G364" s="24">
        <f t="shared" si="6"/>
        <v>97.86278682042834</v>
      </c>
    </row>
    <row r="365" spans="2:7" ht="165.75" outlineLevel="7">
      <c r="B365" s="13" t="s">
        <v>505</v>
      </c>
      <c r="C365" s="13" t="s">
        <v>72</v>
      </c>
      <c r="D365" s="17" t="s">
        <v>506</v>
      </c>
      <c r="E365" s="15">
        <v>4552500</v>
      </c>
      <c r="F365" s="15">
        <v>4455203.37</v>
      </c>
      <c r="G365" s="24">
        <f t="shared" si="6"/>
        <v>97.86278682042834</v>
      </c>
    </row>
    <row r="366" spans="2:7" ht="255" outlineLevel="5">
      <c r="B366" s="7" t="s">
        <v>507</v>
      </c>
      <c r="C366" s="7" t="s">
        <v>72</v>
      </c>
      <c r="D366" s="16" t="s">
        <v>508</v>
      </c>
      <c r="E366" s="12">
        <v>62091300</v>
      </c>
      <c r="F366" s="12">
        <v>62091300</v>
      </c>
      <c r="G366" s="24">
        <f t="shared" si="6"/>
        <v>100</v>
      </c>
    </row>
    <row r="367" spans="2:7" ht="242.25" outlineLevel="7">
      <c r="B367" s="13" t="s">
        <v>507</v>
      </c>
      <c r="C367" s="13" t="s">
        <v>72</v>
      </c>
      <c r="D367" s="17" t="s">
        <v>508</v>
      </c>
      <c r="E367" s="15">
        <v>62091300</v>
      </c>
      <c r="F367" s="15">
        <v>62091300</v>
      </c>
      <c r="G367" s="24">
        <f t="shared" si="6"/>
        <v>100</v>
      </c>
    </row>
    <row r="368" spans="2:7" ht="267.75" outlineLevel="5">
      <c r="B368" s="7" t="s">
        <v>509</v>
      </c>
      <c r="C368" s="7" t="s">
        <v>72</v>
      </c>
      <c r="D368" s="16" t="s">
        <v>510</v>
      </c>
      <c r="E368" s="12">
        <v>62276800</v>
      </c>
      <c r="F368" s="12">
        <v>62276800</v>
      </c>
      <c r="G368" s="24">
        <f t="shared" si="6"/>
        <v>100</v>
      </c>
    </row>
    <row r="369" spans="2:7" ht="255" outlineLevel="7">
      <c r="B369" s="13" t="s">
        <v>509</v>
      </c>
      <c r="C369" s="13" t="s">
        <v>72</v>
      </c>
      <c r="D369" s="17" t="s">
        <v>510</v>
      </c>
      <c r="E369" s="15">
        <v>62276800</v>
      </c>
      <c r="F369" s="15">
        <v>62276800</v>
      </c>
      <c r="G369" s="24">
        <f t="shared" si="6"/>
        <v>100</v>
      </c>
    </row>
    <row r="370" spans="2:7" ht="140.25" outlineLevel="5">
      <c r="B370" s="7" t="s">
        <v>511</v>
      </c>
      <c r="C370" s="7" t="s">
        <v>72</v>
      </c>
      <c r="D370" s="16" t="s">
        <v>512</v>
      </c>
      <c r="E370" s="12">
        <v>7200</v>
      </c>
      <c r="F370" s="12">
        <v>928.55</v>
      </c>
      <c r="G370" s="24">
        <f t="shared" si="6"/>
        <v>12.896527777777777</v>
      </c>
    </row>
    <row r="371" spans="2:7" ht="140.25" outlineLevel="7">
      <c r="B371" s="13" t="s">
        <v>511</v>
      </c>
      <c r="C371" s="13" t="s">
        <v>72</v>
      </c>
      <c r="D371" s="17" t="s">
        <v>512</v>
      </c>
      <c r="E371" s="15">
        <v>7200</v>
      </c>
      <c r="F371" s="15">
        <v>928.55</v>
      </c>
      <c r="G371" s="24">
        <f t="shared" si="6"/>
        <v>12.896527777777777</v>
      </c>
    </row>
    <row r="372" spans="2:7" ht="165.75" outlineLevel="5">
      <c r="B372" s="7" t="s">
        <v>513</v>
      </c>
      <c r="C372" s="7" t="s">
        <v>72</v>
      </c>
      <c r="D372" s="16" t="s">
        <v>514</v>
      </c>
      <c r="E372" s="12">
        <v>769900</v>
      </c>
      <c r="F372" s="12">
        <v>730100.04</v>
      </c>
      <c r="G372" s="24">
        <f t="shared" si="6"/>
        <v>94.830502662683472</v>
      </c>
    </row>
    <row r="373" spans="2:7" ht="165.75" outlineLevel="7">
      <c r="B373" s="13" t="s">
        <v>513</v>
      </c>
      <c r="C373" s="13" t="s">
        <v>72</v>
      </c>
      <c r="D373" s="17" t="s">
        <v>514</v>
      </c>
      <c r="E373" s="15">
        <v>769900</v>
      </c>
      <c r="F373" s="15">
        <v>730100.04</v>
      </c>
      <c r="G373" s="24">
        <f t="shared" si="6"/>
        <v>94.830502662683472</v>
      </c>
    </row>
    <row r="374" spans="2:7" ht="140.25" outlineLevel="5">
      <c r="B374" s="7" t="s">
        <v>515</v>
      </c>
      <c r="C374" s="7" t="s">
        <v>72</v>
      </c>
      <c r="D374" s="16" t="s">
        <v>516</v>
      </c>
      <c r="E374" s="12">
        <v>16822830</v>
      </c>
      <c r="F374" s="12">
        <v>16822830</v>
      </c>
      <c r="G374" s="24">
        <f t="shared" si="6"/>
        <v>100</v>
      </c>
    </row>
    <row r="375" spans="2:7" ht="127.5" outlineLevel="7">
      <c r="B375" s="13" t="s">
        <v>515</v>
      </c>
      <c r="C375" s="13" t="s">
        <v>72</v>
      </c>
      <c r="D375" s="17" t="s">
        <v>516</v>
      </c>
      <c r="E375" s="15">
        <v>16822830</v>
      </c>
      <c r="F375" s="15">
        <v>16822830</v>
      </c>
      <c r="G375" s="24">
        <f t="shared" si="6"/>
        <v>100</v>
      </c>
    </row>
    <row r="376" spans="2:7" ht="89.25" outlineLevel="5">
      <c r="B376" s="7" t="s">
        <v>517</v>
      </c>
      <c r="C376" s="7" t="s">
        <v>72</v>
      </c>
      <c r="D376" s="16" t="s">
        <v>518</v>
      </c>
      <c r="E376" s="12">
        <v>86500</v>
      </c>
      <c r="F376" s="12">
        <v>86500</v>
      </c>
      <c r="G376" s="24">
        <f t="shared" si="6"/>
        <v>100</v>
      </c>
    </row>
    <row r="377" spans="2:7" ht="89.25" outlineLevel="7">
      <c r="B377" s="13" t="s">
        <v>517</v>
      </c>
      <c r="C377" s="13" t="s">
        <v>72</v>
      </c>
      <c r="D377" s="17" t="s">
        <v>518</v>
      </c>
      <c r="E377" s="15">
        <v>86500</v>
      </c>
      <c r="F377" s="15">
        <v>86500</v>
      </c>
      <c r="G377" s="24">
        <f t="shared" si="6"/>
        <v>100</v>
      </c>
    </row>
    <row r="378" spans="2:7" ht="165.75" outlineLevel="5">
      <c r="B378" s="7" t="s">
        <v>519</v>
      </c>
      <c r="C378" s="7" t="s">
        <v>72</v>
      </c>
      <c r="D378" s="16" t="s">
        <v>520</v>
      </c>
      <c r="E378" s="12">
        <v>774600</v>
      </c>
      <c r="F378" s="12">
        <v>774600</v>
      </c>
      <c r="G378" s="24">
        <f t="shared" si="6"/>
        <v>100</v>
      </c>
    </row>
    <row r="379" spans="2:7" ht="153" outlineLevel="7">
      <c r="B379" s="13" t="s">
        <v>519</v>
      </c>
      <c r="C379" s="13" t="s">
        <v>72</v>
      </c>
      <c r="D379" s="17" t="s">
        <v>520</v>
      </c>
      <c r="E379" s="15">
        <v>774600</v>
      </c>
      <c r="F379" s="15">
        <v>774600</v>
      </c>
      <c r="G379" s="24">
        <f t="shared" si="6"/>
        <v>100</v>
      </c>
    </row>
    <row r="380" spans="2:7" ht="165.75" outlineLevel="5">
      <c r="B380" s="7" t="s">
        <v>521</v>
      </c>
      <c r="C380" s="7" t="s">
        <v>72</v>
      </c>
      <c r="D380" s="16" t="s">
        <v>522</v>
      </c>
      <c r="E380" s="12">
        <v>606200</v>
      </c>
      <c r="F380" s="12">
        <v>303100</v>
      </c>
      <c r="G380" s="24">
        <f t="shared" si="6"/>
        <v>50</v>
      </c>
    </row>
    <row r="381" spans="2:7" ht="165.75" outlineLevel="7">
      <c r="B381" s="13" t="s">
        <v>521</v>
      </c>
      <c r="C381" s="13" t="s">
        <v>72</v>
      </c>
      <c r="D381" s="17" t="s">
        <v>522</v>
      </c>
      <c r="E381" s="15">
        <v>606200</v>
      </c>
      <c r="F381" s="15">
        <v>303100</v>
      </c>
      <c r="G381" s="24">
        <f t="shared" si="6"/>
        <v>50</v>
      </c>
    </row>
    <row r="382" spans="2:7" ht="127.5" outlineLevel="5">
      <c r="B382" s="7" t="s">
        <v>523</v>
      </c>
      <c r="C382" s="7" t="s">
        <v>72</v>
      </c>
      <c r="D382" s="16" t="s">
        <v>524</v>
      </c>
      <c r="E382" s="12">
        <v>314820</v>
      </c>
      <c r="F382" s="12">
        <v>314711.03999999998</v>
      </c>
      <c r="G382" s="24">
        <f t="shared" si="6"/>
        <v>99.965389746521822</v>
      </c>
    </row>
    <row r="383" spans="2:7" ht="114.75" outlineLevel="7">
      <c r="B383" s="13" t="s">
        <v>523</v>
      </c>
      <c r="C383" s="13" t="s">
        <v>72</v>
      </c>
      <c r="D383" s="17" t="s">
        <v>524</v>
      </c>
      <c r="E383" s="15">
        <v>314820</v>
      </c>
      <c r="F383" s="15">
        <v>314711.03999999998</v>
      </c>
      <c r="G383" s="24">
        <f t="shared" si="6"/>
        <v>99.965389746521822</v>
      </c>
    </row>
    <row r="384" spans="2:7" ht="178.5" outlineLevel="5">
      <c r="B384" s="7" t="s">
        <v>525</v>
      </c>
      <c r="C384" s="7" t="s">
        <v>72</v>
      </c>
      <c r="D384" s="16" t="s">
        <v>526</v>
      </c>
      <c r="E384" s="12">
        <v>2415000</v>
      </c>
      <c r="F384" s="12">
        <v>2415000</v>
      </c>
      <c r="G384" s="24">
        <f t="shared" si="6"/>
        <v>100</v>
      </c>
    </row>
    <row r="385" spans="2:7" ht="165.75" outlineLevel="7">
      <c r="B385" s="13" t="s">
        <v>525</v>
      </c>
      <c r="C385" s="13" t="s">
        <v>72</v>
      </c>
      <c r="D385" s="17" t="s">
        <v>526</v>
      </c>
      <c r="E385" s="15">
        <v>2415000</v>
      </c>
      <c r="F385" s="15">
        <v>2415000</v>
      </c>
      <c r="G385" s="24">
        <f t="shared" si="6"/>
        <v>100</v>
      </c>
    </row>
    <row r="386" spans="2:7" ht="191.25" outlineLevel="5">
      <c r="B386" s="7" t="s">
        <v>527</v>
      </c>
      <c r="C386" s="7" t="s">
        <v>72</v>
      </c>
      <c r="D386" s="16" t="s">
        <v>528</v>
      </c>
      <c r="E386" s="12">
        <v>6228400</v>
      </c>
      <c r="F386" s="12">
        <v>6095036.54</v>
      </c>
      <c r="G386" s="24">
        <f t="shared" si="6"/>
        <v>97.858784599576126</v>
      </c>
    </row>
    <row r="387" spans="2:7" ht="191.25" outlineLevel="7">
      <c r="B387" s="13" t="s">
        <v>527</v>
      </c>
      <c r="C387" s="13" t="s">
        <v>72</v>
      </c>
      <c r="D387" s="17" t="s">
        <v>528</v>
      </c>
      <c r="E387" s="15">
        <v>6228400</v>
      </c>
      <c r="F387" s="15">
        <v>6095036.54</v>
      </c>
      <c r="G387" s="24">
        <f t="shared" si="6"/>
        <v>97.858784599576126</v>
      </c>
    </row>
    <row r="388" spans="2:7" ht="165.75" outlineLevel="5">
      <c r="B388" s="7" t="s">
        <v>529</v>
      </c>
      <c r="C388" s="7" t="s">
        <v>72</v>
      </c>
      <c r="D388" s="16" t="s">
        <v>530</v>
      </c>
      <c r="E388" s="12">
        <v>218900</v>
      </c>
      <c r="F388" s="12">
        <v>218826.02</v>
      </c>
      <c r="G388" s="24">
        <f t="shared" si="6"/>
        <v>99.966203746002734</v>
      </c>
    </row>
    <row r="389" spans="2:7" ht="165.75" outlineLevel="7">
      <c r="B389" s="13" t="s">
        <v>529</v>
      </c>
      <c r="C389" s="13" t="s">
        <v>72</v>
      </c>
      <c r="D389" s="17" t="s">
        <v>530</v>
      </c>
      <c r="E389" s="15">
        <v>218900</v>
      </c>
      <c r="F389" s="15">
        <v>218826.02</v>
      </c>
      <c r="G389" s="24">
        <f t="shared" si="6"/>
        <v>99.966203746002734</v>
      </c>
    </row>
    <row r="390" spans="2:7" ht="178.5" outlineLevel="5">
      <c r="B390" s="7" t="s">
        <v>531</v>
      </c>
      <c r="C390" s="7" t="s">
        <v>72</v>
      </c>
      <c r="D390" s="16" t="s">
        <v>532</v>
      </c>
      <c r="E390" s="12">
        <v>8970200</v>
      </c>
      <c r="F390" s="12">
        <v>8970200</v>
      </c>
      <c r="G390" s="24">
        <f t="shared" si="6"/>
        <v>100</v>
      </c>
    </row>
    <row r="391" spans="2:7" ht="178.5" outlineLevel="7">
      <c r="B391" s="13" t="s">
        <v>531</v>
      </c>
      <c r="C391" s="13" t="s">
        <v>72</v>
      </c>
      <c r="D391" s="17" t="s">
        <v>532</v>
      </c>
      <c r="E391" s="15">
        <v>8970200</v>
      </c>
      <c r="F391" s="15">
        <v>8970200</v>
      </c>
      <c r="G391" s="24">
        <f t="shared" si="6"/>
        <v>100</v>
      </c>
    </row>
    <row r="392" spans="2:7" ht="153" outlineLevel="5">
      <c r="B392" s="7" t="s">
        <v>533</v>
      </c>
      <c r="C392" s="7" t="s">
        <v>72</v>
      </c>
      <c r="D392" s="16" t="s">
        <v>534</v>
      </c>
      <c r="E392" s="12">
        <v>173800</v>
      </c>
      <c r="F392" s="12">
        <v>173728.62</v>
      </c>
      <c r="G392" s="24">
        <f t="shared" si="6"/>
        <v>99.958929804372843</v>
      </c>
    </row>
    <row r="393" spans="2:7" ht="153" outlineLevel="7">
      <c r="B393" s="13" t="s">
        <v>533</v>
      </c>
      <c r="C393" s="13" t="s">
        <v>72</v>
      </c>
      <c r="D393" s="17" t="s">
        <v>534</v>
      </c>
      <c r="E393" s="15">
        <v>173800</v>
      </c>
      <c r="F393" s="15">
        <v>173728.62</v>
      </c>
      <c r="G393" s="24">
        <f t="shared" si="6"/>
        <v>99.958929804372843</v>
      </c>
    </row>
    <row r="394" spans="2:7" ht="280.5" outlineLevel="5">
      <c r="B394" s="7" t="s">
        <v>535</v>
      </c>
      <c r="C394" s="7" t="s">
        <v>72</v>
      </c>
      <c r="D394" s="16" t="s">
        <v>93</v>
      </c>
      <c r="E394" s="12">
        <v>1239200</v>
      </c>
      <c r="F394" s="12">
        <v>975508.39</v>
      </c>
      <c r="G394" s="24">
        <f t="shared" si="6"/>
        <v>78.720819076823759</v>
      </c>
    </row>
    <row r="395" spans="2:7" ht="280.5" outlineLevel="7">
      <c r="B395" s="13" t="s">
        <v>535</v>
      </c>
      <c r="C395" s="13" t="s">
        <v>72</v>
      </c>
      <c r="D395" s="17" t="s">
        <v>93</v>
      </c>
      <c r="E395" s="15">
        <v>1239200</v>
      </c>
      <c r="F395" s="15">
        <v>975508.39</v>
      </c>
      <c r="G395" s="24">
        <f t="shared" si="6"/>
        <v>78.720819076823759</v>
      </c>
    </row>
    <row r="396" spans="2:7" ht="344.25" outlineLevel="5">
      <c r="B396" s="7" t="s">
        <v>94</v>
      </c>
      <c r="C396" s="7" t="s">
        <v>72</v>
      </c>
      <c r="D396" s="16" t="s">
        <v>95</v>
      </c>
      <c r="E396" s="12">
        <v>1127300</v>
      </c>
      <c r="F396" s="12">
        <v>1127300</v>
      </c>
      <c r="G396" s="24">
        <f t="shared" si="6"/>
        <v>100</v>
      </c>
    </row>
    <row r="397" spans="2:7" ht="344.25" outlineLevel="7">
      <c r="B397" s="13" t="s">
        <v>94</v>
      </c>
      <c r="C397" s="13" t="s">
        <v>72</v>
      </c>
      <c r="D397" s="17" t="s">
        <v>95</v>
      </c>
      <c r="E397" s="15">
        <v>1127300</v>
      </c>
      <c r="F397" s="15">
        <v>1127300</v>
      </c>
      <c r="G397" s="24">
        <f t="shared" si="6"/>
        <v>100</v>
      </c>
    </row>
    <row r="398" spans="2:7" ht="267.75" outlineLevel="5">
      <c r="B398" s="7" t="s">
        <v>96</v>
      </c>
      <c r="C398" s="7" t="s">
        <v>72</v>
      </c>
      <c r="D398" s="16" t="s">
        <v>97</v>
      </c>
      <c r="E398" s="12">
        <v>87800</v>
      </c>
      <c r="F398" s="12">
        <v>87800</v>
      </c>
      <c r="G398" s="24">
        <f t="shared" si="6"/>
        <v>100</v>
      </c>
    </row>
    <row r="399" spans="2:7" ht="267.75" outlineLevel="7">
      <c r="B399" s="13" t="s">
        <v>96</v>
      </c>
      <c r="C399" s="13" t="s">
        <v>72</v>
      </c>
      <c r="D399" s="17" t="s">
        <v>97</v>
      </c>
      <c r="E399" s="15">
        <v>87800</v>
      </c>
      <c r="F399" s="15">
        <v>87800</v>
      </c>
      <c r="G399" s="24">
        <f t="shared" si="6"/>
        <v>100</v>
      </c>
    </row>
    <row r="400" spans="2:7" ht="127.5" outlineLevel="5">
      <c r="B400" s="7" t="s">
        <v>98</v>
      </c>
      <c r="C400" s="7" t="s">
        <v>72</v>
      </c>
      <c r="D400" s="16" t="s">
        <v>99</v>
      </c>
      <c r="E400" s="12">
        <v>60800</v>
      </c>
      <c r="F400" s="12">
        <v>60800</v>
      </c>
      <c r="G400" s="24">
        <f t="shared" ref="G400:G463" si="7">F400/E400*100</f>
        <v>100</v>
      </c>
    </row>
    <row r="401" spans="2:7" ht="127.5" outlineLevel="7">
      <c r="B401" s="13" t="s">
        <v>98</v>
      </c>
      <c r="C401" s="13" t="s">
        <v>72</v>
      </c>
      <c r="D401" s="17" t="s">
        <v>99</v>
      </c>
      <c r="E401" s="15">
        <v>60800</v>
      </c>
      <c r="F401" s="15">
        <v>60800</v>
      </c>
      <c r="G401" s="24">
        <f t="shared" si="7"/>
        <v>100</v>
      </c>
    </row>
    <row r="402" spans="2:7" ht="140.25" outlineLevel="5">
      <c r="B402" s="7" t="s">
        <v>100</v>
      </c>
      <c r="C402" s="7" t="s">
        <v>72</v>
      </c>
      <c r="D402" s="16" t="s">
        <v>101</v>
      </c>
      <c r="E402" s="12">
        <v>2108853</v>
      </c>
      <c r="F402" s="12">
        <v>2108853</v>
      </c>
      <c r="G402" s="24">
        <f t="shared" si="7"/>
        <v>100</v>
      </c>
    </row>
    <row r="403" spans="2:7" ht="140.25" outlineLevel="7">
      <c r="B403" s="13" t="s">
        <v>100</v>
      </c>
      <c r="C403" s="13" t="s">
        <v>72</v>
      </c>
      <c r="D403" s="17" t="s">
        <v>101</v>
      </c>
      <c r="E403" s="15">
        <v>2108853</v>
      </c>
      <c r="F403" s="15">
        <v>2108853</v>
      </c>
      <c r="G403" s="24">
        <f t="shared" si="7"/>
        <v>100</v>
      </c>
    </row>
    <row r="404" spans="2:7" ht="204" outlineLevel="5">
      <c r="B404" s="7" t="s">
        <v>102</v>
      </c>
      <c r="C404" s="7" t="s">
        <v>72</v>
      </c>
      <c r="D404" s="16" t="s">
        <v>103</v>
      </c>
      <c r="E404" s="12">
        <v>562800</v>
      </c>
      <c r="F404" s="12">
        <v>562800</v>
      </c>
      <c r="G404" s="24">
        <f t="shared" si="7"/>
        <v>100</v>
      </c>
    </row>
    <row r="405" spans="2:7" ht="204" outlineLevel="7">
      <c r="B405" s="13" t="s">
        <v>102</v>
      </c>
      <c r="C405" s="13" t="s">
        <v>72</v>
      </c>
      <c r="D405" s="17" t="s">
        <v>103</v>
      </c>
      <c r="E405" s="15">
        <v>562800</v>
      </c>
      <c r="F405" s="15">
        <v>562800</v>
      </c>
      <c r="G405" s="24">
        <f t="shared" si="7"/>
        <v>100</v>
      </c>
    </row>
    <row r="406" spans="2:7" ht="267.75" outlineLevel="5">
      <c r="B406" s="7" t="s">
        <v>104</v>
      </c>
      <c r="C406" s="7" t="s">
        <v>72</v>
      </c>
      <c r="D406" s="16" t="s">
        <v>105</v>
      </c>
      <c r="E406" s="12">
        <v>226140600</v>
      </c>
      <c r="F406" s="12">
        <v>224287300</v>
      </c>
      <c r="G406" s="24">
        <f t="shared" si="7"/>
        <v>99.180465604141844</v>
      </c>
    </row>
    <row r="407" spans="2:7" ht="267.75" outlineLevel="7">
      <c r="B407" s="13" t="s">
        <v>104</v>
      </c>
      <c r="C407" s="13" t="s">
        <v>72</v>
      </c>
      <c r="D407" s="17" t="s">
        <v>105</v>
      </c>
      <c r="E407" s="15">
        <v>226140600</v>
      </c>
      <c r="F407" s="15">
        <v>224287300</v>
      </c>
      <c r="G407" s="24">
        <f t="shared" si="7"/>
        <v>99.180465604141844</v>
      </c>
    </row>
    <row r="408" spans="2:7" ht="153" outlineLevel="5">
      <c r="B408" s="7" t="s">
        <v>106</v>
      </c>
      <c r="C408" s="7" t="s">
        <v>72</v>
      </c>
      <c r="D408" s="16" t="s">
        <v>107</v>
      </c>
      <c r="E408" s="12">
        <v>20927700</v>
      </c>
      <c r="F408" s="12">
        <v>20927700</v>
      </c>
      <c r="G408" s="24">
        <f t="shared" si="7"/>
        <v>100</v>
      </c>
    </row>
    <row r="409" spans="2:7" ht="153" outlineLevel="7">
      <c r="B409" s="13" t="s">
        <v>106</v>
      </c>
      <c r="C409" s="13" t="s">
        <v>72</v>
      </c>
      <c r="D409" s="17" t="s">
        <v>107</v>
      </c>
      <c r="E409" s="15">
        <v>20927700</v>
      </c>
      <c r="F409" s="15">
        <v>20927700</v>
      </c>
      <c r="G409" s="24">
        <f t="shared" si="7"/>
        <v>100</v>
      </c>
    </row>
    <row r="410" spans="2:7" ht="140.25" outlineLevel="5">
      <c r="B410" s="7" t="s">
        <v>108</v>
      </c>
      <c r="C410" s="7" t="s">
        <v>72</v>
      </c>
      <c r="D410" s="16" t="s">
        <v>109</v>
      </c>
      <c r="E410" s="12">
        <v>350959600</v>
      </c>
      <c r="F410" s="12">
        <v>318074380</v>
      </c>
      <c r="G410" s="24">
        <f t="shared" si="7"/>
        <v>90.629912958642535</v>
      </c>
    </row>
    <row r="411" spans="2:7" ht="140.25" outlineLevel="7">
      <c r="B411" s="13" t="s">
        <v>108</v>
      </c>
      <c r="C411" s="13" t="s">
        <v>72</v>
      </c>
      <c r="D411" s="17" t="s">
        <v>109</v>
      </c>
      <c r="E411" s="15">
        <v>350959600</v>
      </c>
      <c r="F411" s="15">
        <v>318074380</v>
      </c>
      <c r="G411" s="24">
        <f t="shared" si="7"/>
        <v>90.629912958642535</v>
      </c>
    </row>
    <row r="412" spans="2:7" ht="178.5" outlineLevel="5">
      <c r="B412" s="7" t="s">
        <v>110</v>
      </c>
      <c r="C412" s="7" t="s">
        <v>72</v>
      </c>
      <c r="D412" s="16" t="s">
        <v>111</v>
      </c>
      <c r="E412" s="12">
        <v>701508700</v>
      </c>
      <c r="F412" s="12">
        <v>701508700</v>
      </c>
      <c r="G412" s="24">
        <f t="shared" si="7"/>
        <v>100</v>
      </c>
    </row>
    <row r="413" spans="2:7" ht="178.5" outlineLevel="7">
      <c r="B413" s="13" t="s">
        <v>110</v>
      </c>
      <c r="C413" s="13" t="s">
        <v>72</v>
      </c>
      <c r="D413" s="17" t="s">
        <v>111</v>
      </c>
      <c r="E413" s="15">
        <v>701508700</v>
      </c>
      <c r="F413" s="15">
        <v>701508700</v>
      </c>
      <c r="G413" s="24">
        <f t="shared" si="7"/>
        <v>100</v>
      </c>
    </row>
    <row r="414" spans="2:7" ht="255" outlineLevel="5">
      <c r="B414" s="7" t="s">
        <v>112</v>
      </c>
      <c r="C414" s="7" t="s">
        <v>72</v>
      </c>
      <c r="D414" s="16" t="s">
        <v>113</v>
      </c>
      <c r="E414" s="12">
        <v>79332770</v>
      </c>
      <c r="F414" s="12">
        <v>78827900</v>
      </c>
      <c r="G414" s="24">
        <f t="shared" si="7"/>
        <v>99.363604724756243</v>
      </c>
    </row>
    <row r="415" spans="2:7" ht="255" outlineLevel="7">
      <c r="B415" s="13" t="s">
        <v>112</v>
      </c>
      <c r="C415" s="13" t="s">
        <v>72</v>
      </c>
      <c r="D415" s="17" t="s">
        <v>113</v>
      </c>
      <c r="E415" s="15">
        <v>79332770</v>
      </c>
      <c r="F415" s="15">
        <v>78827900</v>
      </c>
      <c r="G415" s="24">
        <f t="shared" si="7"/>
        <v>99.363604724756243</v>
      </c>
    </row>
    <row r="416" spans="2:7" ht="153" outlineLevel="5">
      <c r="B416" s="7" t="s">
        <v>114</v>
      </c>
      <c r="C416" s="7" t="s">
        <v>72</v>
      </c>
      <c r="D416" s="16" t="s">
        <v>115</v>
      </c>
      <c r="E416" s="12">
        <v>24220600</v>
      </c>
      <c r="F416" s="12">
        <v>24220600</v>
      </c>
      <c r="G416" s="24">
        <f t="shared" si="7"/>
        <v>100</v>
      </c>
    </row>
    <row r="417" spans="2:7" ht="153" outlineLevel="7">
      <c r="B417" s="13" t="s">
        <v>114</v>
      </c>
      <c r="C417" s="13" t="s">
        <v>72</v>
      </c>
      <c r="D417" s="17" t="s">
        <v>115</v>
      </c>
      <c r="E417" s="15">
        <v>24220600</v>
      </c>
      <c r="F417" s="15">
        <v>24220600</v>
      </c>
      <c r="G417" s="24">
        <f t="shared" si="7"/>
        <v>100</v>
      </c>
    </row>
    <row r="418" spans="2:7" ht="127.5" outlineLevel="5">
      <c r="B418" s="7" t="s">
        <v>116</v>
      </c>
      <c r="C418" s="7" t="s">
        <v>72</v>
      </c>
      <c r="D418" s="16" t="s">
        <v>361</v>
      </c>
      <c r="E418" s="12">
        <v>1527200</v>
      </c>
      <c r="F418" s="12">
        <v>1527200</v>
      </c>
      <c r="G418" s="24">
        <f t="shared" si="7"/>
        <v>100</v>
      </c>
    </row>
    <row r="419" spans="2:7" ht="127.5" outlineLevel="7">
      <c r="B419" s="13" t="s">
        <v>116</v>
      </c>
      <c r="C419" s="13" t="s">
        <v>72</v>
      </c>
      <c r="D419" s="17" t="s">
        <v>361</v>
      </c>
      <c r="E419" s="15">
        <v>1527200</v>
      </c>
      <c r="F419" s="15">
        <v>1527200</v>
      </c>
      <c r="G419" s="24">
        <f t="shared" si="7"/>
        <v>100</v>
      </c>
    </row>
    <row r="420" spans="2:7" ht="102" outlineLevel="5">
      <c r="B420" s="7" t="s">
        <v>362</v>
      </c>
      <c r="C420" s="7" t="s">
        <v>72</v>
      </c>
      <c r="D420" s="16" t="s">
        <v>363</v>
      </c>
      <c r="E420" s="12">
        <v>4960820</v>
      </c>
      <c r="F420" s="12">
        <v>4921540</v>
      </c>
      <c r="G420" s="24">
        <f t="shared" si="7"/>
        <v>99.208195419305682</v>
      </c>
    </row>
    <row r="421" spans="2:7" ht="102" outlineLevel="7">
      <c r="B421" s="13" t="s">
        <v>362</v>
      </c>
      <c r="C421" s="13" t="s">
        <v>72</v>
      </c>
      <c r="D421" s="17" t="s">
        <v>363</v>
      </c>
      <c r="E421" s="15">
        <v>4960820</v>
      </c>
      <c r="F421" s="15">
        <v>4921540</v>
      </c>
      <c r="G421" s="24">
        <f t="shared" si="7"/>
        <v>99.208195419305682</v>
      </c>
    </row>
    <row r="422" spans="2:7" ht="76.5" outlineLevel="3">
      <c r="B422" s="7" t="s">
        <v>364</v>
      </c>
      <c r="C422" s="7" t="s">
        <v>72</v>
      </c>
      <c r="D422" s="11" t="s">
        <v>365</v>
      </c>
      <c r="E422" s="12">
        <v>2838800</v>
      </c>
      <c r="F422" s="12">
        <v>2673795.34</v>
      </c>
      <c r="G422" s="24">
        <f t="shared" si="7"/>
        <v>94.187520783429619</v>
      </c>
    </row>
    <row r="423" spans="2:7" ht="140.25" outlineLevel="4">
      <c r="B423" s="7" t="s">
        <v>366</v>
      </c>
      <c r="C423" s="7" t="s">
        <v>72</v>
      </c>
      <c r="D423" s="16" t="s">
        <v>367</v>
      </c>
      <c r="E423" s="12">
        <v>2838800</v>
      </c>
      <c r="F423" s="12">
        <v>2673795.34</v>
      </c>
      <c r="G423" s="24">
        <f t="shared" si="7"/>
        <v>94.187520783429619</v>
      </c>
    </row>
    <row r="424" spans="2:7" ht="140.25" outlineLevel="7">
      <c r="B424" s="13" t="s">
        <v>366</v>
      </c>
      <c r="C424" s="13" t="s">
        <v>72</v>
      </c>
      <c r="D424" s="17" t="s">
        <v>367</v>
      </c>
      <c r="E424" s="15">
        <v>2838800</v>
      </c>
      <c r="F424" s="15">
        <v>2673795.34</v>
      </c>
      <c r="G424" s="24">
        <f t="shared" si="7"/>
        <v>94.187520783429619</v>
      </c>
    </row>
    <row r="425" spans="2:7" ht="76.5" outlineLevel="3">
      <c r="B425" s="7" t="s">
        <v>368</v>
      </c>
      <c r="C425" s="7" t="s">
        <v>72</v>
      </c>
      <c r="D425" s="11" t="s">
        <v>369</v>
      </c>
      <c r="E425" s="12">
        <v>1035000</v>
      </c>
      <c r="F425" s="12">
        <v>1035000</v>
      </c>
      <c r="G425" s="24">
        <f t="shared" si="7"/>
        <v>100</v>
      </c>
    </row>
    <row r="426" spans="2:7" ht="153" outlineLevel="4">
      <c r="B426" s="7" t="s">
        <v>370</v>
      </c>
      <c r="C426" s="7" t="s">
        <v>72</v>
      </c>
      <c r="D426" s="16" t="s">
        <v>371</v>
      </c>
      <c r="E426" s="12">
        <v>1035000</v>
      </c>
      <c r="F426" s="12">
        <v>1035000</v>
      </c>
      <c r="G426" s="24">
        <f t="shared" si="7"/>
        <v>100</v>
      </c>
    </row>
    <row r="427" spans="2:7" ht="153" outlineLevel="7">
      <c r="B427" s="13" t="s">
        <v>370</v>
      </c>
      <c r="C427" s="13" t="s">
        <v>72</v>
      </c>
      <c r="D427" s="17" t="s">
        <v>371</v>
      </c>
      <c r="E427" s="15">
        <v>1035000</v>
      </c>
      <c r="F427" s="15">
        <v>1035000</v>
      </c>
      <c r="G427" s="24">
        <f t="shared" si="7"/>
        <v>100</v>
      </c>
    </row>
    <row r="428" spans="2:7" ht="38.25" outlineLevel="3">
      <c r="B428" s="7" t="s">
        <v>372</v>
      </c>
      <c r="C428" s="7" t="s">
        <v>72</v>
      </c>
      <c r="D428" s="11" t="s">
        <v>373</v>
      </c>
      <c r="E428" s="12">
        <v>1502284.9</v>
      </c>
      <c r="F428" s="12">
        <v>1502284.9</v>
      </c>
      <c r="G428" s="24">
        <f t="shared" si="7"/>
        <v>100</v>
      </c>
    </row>
    <row r="429" spans="2:7" ht="89.25" outlineLevel="4">
      <c r="B429" s="7" t="s">
        <v>374</v>
      </c>
      <c r="C429" s="7" t="s">
        <v>72</v>
      </c>
      <c r="D429" s="16" t="s">
        <v>375</v>
      </c>
      <c r="E429" s="12">
        <v>1502284.9</v>
      </c>
      <c r="F429" s="12">
        <v>1502284.9</v>
      </c>
      <c r="G429" s="24">
        <f t="shared" si="7"/>
        <v>100</v>
      </c>
    </row>
    <row r="430" spans="2:7" ht="89.25" outlineLevel="7">
      <c r="B430" s="13" t="s">
        <v>374</v>
      </c>
      <c r="C430" s="13" t="s">
        <v>72</v>
      </c>
      <c r="D430" s="17" t="s">
        <v>375</v>
      </c>
      <c r="E430" s="15">
        <v>1502284.9</v>
      </c>
      <c r="F430" s="15">
        <v>1502284.9</v>
      </c>
      <c r="G430" s="24">
        <f t="shared" si="7"/>
        <v>100</v>
      </c>
    </row>
    <row r="431" spans="2:7" ht="63.75" outlineLevel="3">
      <c r="B431" s="7" t="s">
        <v>376</v>
      </c>
      <c r="C431" s="7" t="s">
        <v>72</v>
      </c>
      <c r="D431" s="11" t="s">
        <v>377</v>
      </c>
      <c r="E431" s="12">
        <v>188200</v>
      </c>
      <c r="F431" s="12">
        <v>188200</v>
      </c>
      <c r="G431" s="24">
        <f t="shared" si="7"/>
        <v>100</v>
      </c>
    </row>
    <row r="432" spans="2:7" ht="102" outlineLevel="4">
      <c r="B432" s="7" t="s">
        <v>378</v>
      </c>
      <c r="C432" s="7" t="s">
        <v>72</v>
      </c>
      <c r="D432" s="16" t="s">
        <v>379</v>
      </c>
      <c r="E432" s="12">
        <v>188200</v>
      </c>
      <c r="F432" s="12">
        <v>188200</v>
      </c>
      <c r="G432" s="24">
        <f t="shared" si="7"/>
        <v>100</v>
      </c>
    </row>
    <row r="433" spans="2:7" ht="102" outlineLevel="7">
      <c r="B433" s="13" t="s">
        <v>378</v>
      </c>
      <c r="C433" s="13" t="s">
        <v>72</v>
      </c>
      <c r="D433" s="17" t="s">
        <v>379</v>
      </c>
      <c r="E433" s="15">
        <v>188200</v>
      </c>
      <c r="F433" s="15">
        <v>188200</v>
      </c>
      <c r="G433" s="24">
        <f t="shared" si="7"/>
        <v>100</v>
      </c>
    </row>
    <row r="434" spans="2:7" outlineLevel="2">
      <c r="B434" s="7" t="s">
        <v>380</v>
      </c>
      <c r="C434" s="7" t="s">
        <v>121</v>
      </c>
      <c r="D434" s="11" t="s">
        <v>381</v>
      </c>
      <c r="E434" s="12">
        <v>69819082</v>
      </c>
      <c r="F434" s="12">
        <v>69811085.189999998</v>
      </c>
      <c r="G434" s="24">
        <f t="shared" si="7"/>
        <v>99.988546383351178</v>
      </c>
    </row>
    <row r="435" spans="2:7" ht="63.75" outlineLevel="3">
      <c r="B435" s="7" t="s">
        <v>382</v>
      </c>
      <c r="C435" s="7" t="s">
        <v>121</v>
      </c>
      <c r="D435" s="11" t="s">
        <v>383</v>
      </c>
      <c r="E435" s="12">
        <v>66120282</v>
      </c>
      <c r="F435" s="12">
        <v>66120281.689999998</v>
      </c>
      <c r="G435" s="24">
        <f t="shared" si="7"/>
        <v>99.999999531157471</v>
      </c>
    </row>
    <row r="436" spans="2:7" ht="63.75" outlineLevel="4">
      <c r="B436" s="7" t="s">
        <v>384</v>
      </c>
      <c r="C436" s="7" t="s">
        <v>307</v>
      </c>
      <c r="D436" s="11" t="s">
        <v>385</v>
      </c>
      <c r="E436" s="12">
        <v>65340282</v>
      </c>
      <c r="F436" s="12">
        <v>65340281.689999998</v>
      </c>
      <c r="G436" s="24">
        <f t="shared" si="7"/>
        <v>99.999999525560654</v>
      </c>
    </row>
    <row r="437" spans="2:7" ht="63.75" outlineLevel="5">
      <c r="B437" s="7" t="s">
        <v>386</v>
      </c>
      <c r="C437" s="7" t="s">
        <v>307</v>
      </c>
      <c r="D437" s="11" t="s">
        <v>387</v>
      </c>
      <c r="E437" s="12">
        <v>28305510</v>
      </c>
      <c r="F437" s="12">
        <v>28305510</v>
      </c>
      <c r="G437" s="24">
        <f t="shared" si="7"/>
        <v>100</v>
      </c>
    </row>
    <row r="438" spans="2:7" ht="63.75" outlineLevel="7">
      <c r="B438" s="13" t="s">
        <v>386</v>
      </c>
      <c r="C438" s="13" t="s">
        <v>307</v>
      </c>
      <c r="D438" s="14" t="s">
        <v>387</v>
      </c>
      <c r="E438" s="15">
        <v>28305510</v>
      </c>
      <c r="F438" s="15">
        <v>28305510</v>
      </c>
      <c r="G438" s="24">
        <f t="shared" si="7"/>
        <v>100</v>
      </c>
    </row>
    <row r="439" spans="2:7" ht="76.5" outlineLevel="5">
      <c r="B439" s="7" t="s">
        <v>388</v>
      </c>
      <c r="C439" s="7" t="s">
        <v>307</v>
      </c>
      <c r="D439" s="11" t="s">
        <v>389</v>
      </c>
      <c r="E439" s="12">
        <v>8843000</v>
      </c>
      <c r="F439" s="12">
        <v>8843000</v>
      </c>
      <c r="G439" s="24">
        <f t="shared" si="7"/>
        <v>100</v>
      </c>
    </row>
    <row r="440" spans="2:7" ht="76.5" outlineLevel="7">
      <c r="B440" s="13" t="s">
        <v>388</v>
      </c>
      <c r="C440" s="13" t="s">
        <v>307</v>
      </c>
      <c r="D440" s="14" t="s">
        <v>389</v>
      </c>
      <c r="E440" s="15">
        <v>8843000</v>
      </c>
      <c r="F440" s="15">
        <v>8843000</v>
      </c>
      <c r="G440" s="24">
        <f t="shared" si="7"/>
        <v>100</v>
      </c>
    </row>
    <row r="441" spans="2:7" ht="76.5" outlineLevel="5">
      <c r="B441" s="7" t="s">
        <v>390</v>
      </c>
      <c r="C441" s="7" t="s">
        <v>307</v>
      </c>
      <c r="D441" s="11" t="s">
        <v>391</v>
      </c>
      <c r="E441" s="12">
        <v>5115170</v>
      </c>
      <c r="F441" s="12">
        <v>5115169.6900000004</v>
      </c>
      <c r="G441" s="24">
        <f t="shared" si="7"/>
        <v>99.99999393959537</v>
      </c>
    </row>
    <row r="442" spans="2:7" ht="76.5" outlineLevel="7">
      <c r="B442" s="13" t="s">
        <v>390</v>
      </c>
      <c r="C442" s="13" t="s">
        <v>307</v>
      </c>
      <c r="D442" s="14" t="s">
        <v>391</v>
      </c>
      <c r="E442" s="15">
        <v>5115170</v>
      </c>
      <c r="F442" s="15">
        <v>5115169.6900000004</v>
      </c>
      <c r="G442" s="24">
        <f t="shared" si="7"/>
        <v>99.99999393959537</v>
      </c>
    </row>
    <row r="443" spans="2:7" ht="76.5" outlineLevel="5">
      <c r="B443" s="7" t="s">
        <v>392</v>
      </c>
      <c r="C443" s="7" t="s">
        <v>307</v>
      </c>
      <c r="D443" s="11" t="s">
        <v>393</v>
      </c>
      <c r="E443" s="12">
        <v>4268144</v>
      </c>
      <c r="F443" s="12">
        <v>4268144</v>
      </c>
      <c r="G443" s="24">
        <f t="shared" si="7"/>
        <v>100</v>
      </c>
    </row>
    <row r="444" spans="2:7" ht="76.5" outlineLevel="7">
      <c r="B444" s="13" t="s">
        <v>392</v>
      </c>
      <c r="C444" s="13" t="s">
        <v>307</v>
      </c>
      <c r="D444" s="14" t="s">
        <v>393</v>
      </c>
      <c r="E444" s="15">
        <v>4268144</v>
      </c>
      <c r="F444" s="15">
        <v>4268144</v>
      </c>
      <c r="G444" s="24">
        <f t="shared" si="7"/>
        <v>100</v>
      </c>
    </row>
    <row r="445" spans="2:7" ht="76.5" outlineLevel="5">
      <c r="B445" s="7" t="s">
        <v>394</v>
      </c>
      <c r="C445" s="7" t="s">
        <v>307</v>
      </c>
      <c r="D445" s="11" t="s">
        <v>395</v>
      </c>
      <c r="E445" s="12">
        <v>6320124</v>
      </c>
      <c r="F445" s="12">
        <v>6320124</v>
      </c>
      <c r="G445" s="24">
        <f t="shared" si="7"/>
        <v>100</v>
      </c>
    </row>
    <row r="446" spans="2:7" ht="76.5" outlineLevel="7">
      <c r="B446" s="13" t="s">
        <v>394</v>
      </c>
      <c r="C446" s="13" t="s">
        <v>307</v>
      </c>
      <c r="D446" s="14" t="s">
        <v>395</v>
      </c>
      <c r="E446" s="15">
        <v>6320124</v>
      </c>
      <c r="F446" s="15">
        <v>6320124</v>
      </c>
      <c r="G446" s="24">
        <f t="shared" si="7"/>
        <v>100</v>
      </c>
    </row>
    <row r="447" spans="2:7" ht="76.5" outlineLevel="5">
      <c r="B447" s="7" t="s">
        <v>396</v>
      </c>
      <c r="C447" s="7" t="s">
        <v>307</v>
      </c>
      <c r="D447" s="11" t="s">
        <v>397</v>
      </c>
      <c r="E447" s="12">
        <v>11046420</v>
      </c>
      <c r="F447" s="12">
        <v>11046420</v>
      </c>
      <c r="G447" s="24">
        <f t="shared" si="7"/>
        <v>100</v>
      </c>
    </row>
    <row r="448" spans="2:7" ht="76.5" outlineLevel="7">
      <c r="B448" s="13" t="s">
        <v>396</v>
      </c>
      <c r="C448" s="13" t="s">
        <v>307</v>
      </c>
      <c r="D448" s="14" t="s">
        <v>397</v>
      </c>
      <c r="E448" s="15">
        <v>11046420</v>
      </c>
      <c r="F448" s="15">
        <v>11046420</v>
      </c>
      <c r="G448" s="24">
        <f t="shared" si="7"/>
        <v>100</v>
      </c>
    </row>
    <row r="449" spans="2:7" ht="76.5" outlineLevel="5">
      <c r="B449" s="7" t="s">
        <v>398</v>
      </c>
      <c r="C449" s="7" t="s">
        <v>307</v>
      </c>
      <c r="D449" s="11" t="s">
        <v>399</v>
      </c>
      <c r="E449" s="12">
        <v>1441914</v>
      </c>
      <c r="F449" s="12">
        <v>1441914</v>
      </c>
      <c r="G449" s="24">
        <f t="shared" si="7"/>
        <v>100</v>
      </c>
    </row>
    <row r="450" spans="2:7" ht="76.5" outlineLevel="7">
      <c r="B450" s="13" t="s">
        <v>398</v>
      </c>
      <c r="C450" s="13" t="s">
        <v>307</v>
      </c>
      <c r="D450" s="14" t="s">
        <v>399</v>
      </c>
      <c r="E450" s="15">
        <v>1441914</v>
      </c>
      <c r="F450" s="15">
        <v>1441914</v>
      </c>
      <c r="G450" s="24">
        <f t="shared" si="7"/>
        <v>100</v>
      </c>
    </row>
    <row r="451" spans="2:7" ht="63.75" outlineLevel="4">
      <c r="B451" s="7" t="s">
        <v>401</v>
      </c>
      <c r="C451" s="7" t="s">
        <v>400</v>
      </c>
      <c r="D451" s="11" t="s">
        <v>385</v>
      </c>
      <c r="E451" s="12">
        <v>780000</v>
      </c>
      <c r="F451" s="12">
        <v>780000</v>
      </c>
      <c r="G451" s="24">
        <f t="shared" si="7"/>
        <v>100</v>
      </c>
    </row>
    <row r="452" spans="2:7" ht="63.75" outlineLevel="7">
      <c r="B452" s="13" t="s">
        <v>401</v>
      </c>
      <c r="C452" s="13" t="s">
        <v>400</v>
      </c>
      <c r="D452" s="14" t="s">
        <v>385</v>
      </c>
      <c r="E452" s="15">
        <v>780000</v>
      </c>
      <c r="F452" s="15">
        <v>780000</v>
      </c>
      <c r="G452" s="24">
        <f t="shared" si="7"/>
        <v>100</v>
      </c>
    </row>
    <row r="453" spans="2:7" ht="25.5" outlineLevel="3">
      <c r="B453" s="7" t="s">
        <v>402</v>
      </c>
      <c r="C453" s="7" t="s">
        <v>72</v>
      </c>
      <c r="D453" s="11" t="s">
        <v>403</v>
      </c>
      <c r="E453" s="12">
        <v>3698800</v>
      </c>
      <c r="F453" s="12">
        <v>3690803.5</v>
      </c>
      <c r="G453" s="24">
        <f t="shared" si="7"/>
        <v>99.783808262139075</v>
      </c>
    </row>
    <row r="454" spans="2:7" ht="38.25" outlineLevel="4">
      <c r="B454" s="7" t="s">
        <v>404</v>
      </c>
      <c r="C454" s="7" t="s">
        <v>72</v>
      </c>
      <c r="D454" s="11" t="s">
        <v>405</v>
      </c>
      <c r="E454" s="12">
        <v>3698800</v>
      </c>
      <c r="F454" s="12">
        <v>3690803.5</v>
      </c>
      <c r="G454" s="24">
        <f t="shared" si="7"/>
        <v>99.783808262139075</v>
      </c>
    </row>
    <row r="455" spans="2:7" ht="76.5" outlineLevel="5">
      <c r="B455" s="7" t="s">
        <v>406</v>
      </c>
      <c r="C455" s="7" t="s">
        <v>72</v>
      </c>
      <c r="D455" s="11" t="s">
        <v>407</v>
      </c>
      <c r="E455" s="12">
        <v>250000</v>
      </c>
      <c r="F455" s="12">
        <v>250000</v>
      </c>
      <c r="G455" s="24">
        <f t="shared" si="7"/>
        <v>100</v>
      </c>
    </row>
    <row r="456" spans="2:7" ht="76.5" outlineLevel="7">
      <c r="B456" s="13" t="s">
        <v>406</v>
      </c>
      <c r="C456" s="13" t="s">
        <v>72</v>
      </c>
      <c r="D456" s="14" t="s">
        <v>407</v>
      </c>
      <c r="E456" s="15">
        <v>250000</v>
      </c>
      <c r="F456" s="15">
        <v>250000</v>
      </c>
      <c r="G456" s="24">
        <f t="shared" si="7"/>
        <v>100</v>
      </c>
    </row>
    <row r="457" spans="2:7" ht="102" outlineLevel="5">
      <c r="B457" s="7" t="s">
        <v>408</v>
      </c>
      <c r="C457" s="7" t="s">
        <v>72</v>
      </c>
      <c r="D457" s="16" t="s">
        <v>409</v>
      </c>
      <c r="E457" s="12">
        <v>3448800</v>
      </c>
      <c r="F457" s="12">
        <v>3440803.5</v>
      </c>
      <c r="G457" s="24">
        <f t="shared" si="7"/>
        <v>99.768136743215024</v>
      </c>
    </row>
    <row r="458" spans="2:7" ht="102" outlineLevel="7">
      <c r="B458" s="13" t="s">
        <v>408</v>
      </c>
      <c r="C458" s="13" t="s">
        <v>72</v>
      </c>
      <c r="D458" s="17" t="s">
        <v>409</v>
      </c>
      <c r="E458" s="15">
        <v>3448800</v>
      </c>
      <c r="F458" s="15">
        <v>3440803.5</v>
      </c>
      <c r="G458" s="24">
        <f t="shared" si="7"/>
        <v>99.768136743215024</v>
      </c>
    </row>
    <row r="459" spans="2:7" ht="25.5" outlineLevel="1">
      <c r="B459" s="7" t="s">
        <v>410</v>
      </c>
      <c r="C459" s="7" t="s">
        <v>121</v>
      </c>
      <c r="D459" s="11" t="s">
        <v>411</v>
      </c>
      <c r="E459" s="12">
        <v>34865000</v>
      </c>
      <c r="F459" s="12">
        <v>34865000</v>
      </c>
      <c r="G459" s="24">
        <f t="shared" si="7"/>
        <v>100</v>
      </c>
    </row>
    <row r="460" spans="2:7" ht="38.25" outlineLevel="2">
      <c r="B460" s="7" t="s">
        <v>412</v>
      </c>
      <c r="C460" s="7" t="s">
        <v>121</v>
      </c>
      <c r="D460" s="11" t="s">
        <v>413</v>
      </c>
      <c r="E460" s="12">
        <v>34865000</v>
      </c>
      <c r="F460" s="12">
        <v>34865000</v>
      </c>
      <c r="G460" s="24">
        <f t="shared" si="7"/>
        <v>100</v>
      </c>
    </row>
    <row r="461" spans="2:7" ht="51" outlineLevel="3">
      <c r="B461" s="7" t="s">
        <v>414</v>
      </c>
      <c r="C461" s="7" t="s">
        <v>247</v>
      </c>
      <c r="D461" s="11" t="s">
        <v>415</v>
      </c>
      <c r="E461" s="12">
        <v>2500000</v>
      </c>
      <c r="F461" s="12">
        <v>2500000</v>
      </c>
      <c r="G461" s="24">
        <f t="shared" si="7"/>
        <v>100</v>
      </c>
    </row>
    <row r="462" spans="2:7" ht="51" outlineLevel="7">
      <c r="B462" s="13" t="s">
        <v>414</v>
      </c>
      <c r="C462" s="13" t="s">
        <v>247</v>
      </c>
      <c r="D462" s="14" t="s">
        <v>415</v>
      </c>
      <c r="E462" s="15">
        <v>2500000</v>
      </c>
      <c r="F462" s="15">
        <v>2500000</v>
      </c>
      <c r="G462" s="24">
        <f t="shared" si="7"/>
        <v>100</v>
      </c>
    </row>
    <row r="463" spans="2:7" ht="38.25" outlineLevel="3">
      <c r="B463" s="7" t="s">
        <v>416</v>
      </c>
      <c r="C463" s="7" t="s">
        <v>121</v>
      </c>
      <c r="D463" s="11" t="s">
        <v>417</v>
      </c>
      <c r="E463" s="12">
        <v>32365000</v>
      </c>
      <c r="F463" s="12">
        <v>32365000</v>
      </c>
      <c r="G463" s="24">
        <f t="shared" si="7"/>
        <v>100</v>
      </c>
    </row>
    <row r="464" spans="2:7" ht="38.25" outlineLevel="7">
      <c r="B464" s="13" t="s">
        <v>416</v>
      </c>
      <c r="C464" s="13" t="s">
        <v>72</v>
      </c>
      <c r="D464" s="14" t="s">
        <v>417</v>
      </c>
      <c r="E464" s="15">
        <v>26000000</v>
      </c>
      <c r="F464" s="15">
        <v>26000000</v>
      </c>
      <c r="G464" s="24">
        <f t="shared" ref="G464:G479" si="8">F464/E464*100</f>
        <v>100</v>
      </c>
    </row>
    <row r="465" spans="2:7" ht="38.25" outlineLevel="7">
      <c r="B465" s="13" t="s">
        <v>416</v>
      </c>
      <c r="C465" s="13" t="s">
        <v>306</v>
      </c>
      <c r="D465" s="14" t="s">
        <v>417</v>
      </c>
      <c r="E465" s="15">
        <v>6365000</v>
      </c>
      <c r="F465" s="15">
        <v>6365000</v>
      </c>
      <c r="G465" s="24">
        <f t="shared" si="8"/>
        <v>100</v>
      </c>
    </row>
    <row r="466" spans="2:7" ht="102" outlineLevel="1">
      <c r="B466" s="7" t="s">
        <v>418</v>
      </c>
      <c r="C466" s="7" t="s">
        <v>121</v>
      </c>
      <c r="D466" s="11" t="s">
        <v>419</v>
      </c>
      <c r="E466" s="12">
        <v>47067740.420000002</v>
      </c>
      <c r="F466" s="12">
        <v>47067740.420000002</v>
      </c>
      <c r="G466" s="24">
        <f t="shared" si="8"/>
        <v>100</v>
      </c>
    </row>
    <row r="467" spans="2:7" ht="76.5" outlineLevel="2">
      <c r="B467" s="7" t="s">
        <v>420</v>
      </c>
      <c r="C467" s="7" t="s">
        <v>49</v>
      </c>
      <c r="D467" s="11" t="s">
        <v>421</v>
      </c>
      <c r="E467" s="12">
        <v>9372899.6799999997</v>
      </c>
      <c r="F467" s="12">
        <v>9372899.6799999997</v>
      </c>
      <c r="G467" s="24">
        <f t="shared" si="8"/>
        <v>100</v>
      </c>
    </row>
    <row r="468" spans="2:7" ht="63.75" outlineLevel="3">
      <c r="B468" s="7" t="s">
        <v>422</v>
      </c>
      <c r="C468" s="7" t="s">
        <v>49</v>
      </c>
      <c r="D468" s="11" t="s">
        <v>423</v>
      </c>
      <c r="E468" s="12">
        <v>9372899.6799999997</v>
      </c>
      <c r="F468" s="12">
        <v>9372899.6799999997</v>
      </c>
      <c r="G468" s="24">
        <f t="shared" si="8"/>
        <v>100</v>
      </c>
    </row>
    <row r="469" spans="2:7" ht="63.75" outlineLevel="4">
      <c r="B469" s="7" t="s">
        <v>424</v>
      </c>
      <c r="C469" s="7" t="s">
        <v>49</v>
      </c>
      <c r="D469" s="11" t="s">
        <v>425</v>
      </c>
      <c r="E469" s="12">
        <v>9372899.6799999997</v>
      </c>
      <c r="F469" s="12">
        <v>9372899.6799999997</v>
      </c>
      <c r="G469" s="24">
        <f t="shared" si="8"/>
        <v>100</v>
      </c>
    </row>
    <row r="470" spans="2:7" ht="63.75" outlineLevel="7">
      <c r="B470" s="13" t="s">
        <v>424</v>
      </c>
      <c r="C470" s="13" t="s">
        <v>49</v>
      </c>
      <c r="D470" s="14" t="s">
        <v>425</v>
      </c>
      <c r="E470" s="15">
        <v>9372899.6799999997</v>
      </c>
      <c r="F470" s="15">
        <v>9372899.6799999997</v>
      </c>
      <c r="G470" s="24">
        <f t="shared" si="8"/>
        <v>100</v>
      </c>
    </row>
    <row r="471" spans="2:7" ht="38.25" outlineLevel="2">
      <c r="B471" s="7" t="s">
        <v>426</v>
      </c>
      <c r="C471" s="7" t="s">
        <v>121</v>
      </c>
      <c r="D471" s="11" t="s">
        <v>427</v>
      </c>
      <c r="E471" s="12">
        <v>37694840.740000002</v>
      </c>
      <c r="F471" s="12">
        <v>37694840.740000002</v>
      </c>
      <c r="G471" s="24">
        <f t="shared" si="8"/>
        <v>100</v>
      </c>
    </row>
    <row r="472" spans="2:7" ht="38.25" outlineLevel="3">
      <c r="B472" s="7" t="s">
        <v>428</v>
      </c>
      <c r="C472" s="7" t="s">
        <v>121</v>
      </c>
      <c r="D472" s="11" t="s">
        <v>429</v>
      </c>
      <c r="E472" s="12">
        <v>37694840.740000002</v>
      </c>
      <c r="F472" s="12">
        <v>37694840.740000002</v>
      </c>
      <c r="G472" s="24">
        <f t="shared" si="8"/>
        <v>100</v>
      </c>
    </row>
    <row r="473" spans="2:7" ht="38.25" outlineLevel="4">
      <c r="B473" s="7" t="s">
        <v>430</v>
      </c>
      <c r="C473" s="7" t="s">
        <v>121</v>
      </c>
      <c r="D473" s="11" t="s">
        <v>431</v>
      </c>
      <c r="E473" s="12">
        <v>37694840.740000002</v>
      </c>
      <c r="F473" s="12">
        <v>37694840.740000002</v>
      </c>
      <c r="G473" s="24">
        <f t="shared" si="8"/>
        <v>100</v>
      </c>
    </row>
    <row r="474" spans="2:7" ht="38.25" outlineLevel="7">
      <c r="B474" s="13" t="s">
        <v>430</v>
      </c>
      <c r="C474" s="13" t="s">
        <v>254</v>
      </c>
      <c r="D474" s="14" t="s">
        <v>431</v>
      </c>
      <c r="E474" s="15">
        <v>528992.64</v>
      </c>
      <c r="F474" s="15">
        <v>528992.64</v>
      </c>
      <c r="G474" s="24">
        <f t="shared" si="8"/>
        <v>100</v>
      </c>
    </row>
    <row r="475" spans="2:7" ht="38.25" outlineLevel="7">
      <c r="B475" s="13" t="s">
        <v>430</v>
      </c>
      <c r="C475" s="13" t="s">
        <v>49</v>
      </c>
      <c r="D475" s="14" t="s">
        <v>431</v>
      </c>
      <c r="E475" s="15">
        <v>37165848.100000001</v>
      </c>
      <c r="F475" s="15">
        <v>37165848.100000001</v>
      </c>
      <c r="G475" s="24">
        <f t="shared" si="8"/>
        <v>100</v>
      </c>
    </row>
    <row r="476" spans="2:7" ht="51" outlineLevel="1">
      <c r="B476" s="7" t="s">
        <v>432</v>
      </c>
      <c r="C476" s="7" t="s">
        <v>72</v>
      </c>
      <c r="D476" s="11" t="s">
        <v>433</v>
      </c>
      <c r="E476" s="12">
        <v>-37834258.920000002</v>
      </c>
      <c r="F476" s="12">
        <v>-37834257.240000002</v>
      </c>
      <c r="G476" s="24">
        <f t="shared" si="8"/>
        <v>99.99999555958</v>
      </c>
    </row>
    <row r="477" spans="2:7" ht="51" outlineLevel="2">
      <c r="B477" s="7" t="s">
        <v>434</v>
      </c>
      <c r="C477" s="7" t="s">
        <v>72</v>
      </c>
      <c r="D477" s="11" t="s">
        <v>435</v>
      </c>
      <c r="E477" s="12">
        <v>-37834258.920000002</v>
      </c>
      <c r="F477" s="12">
        <v>-37834257.240000002</v>
      </c>
      <c r="G477" s="24">
        <f t="shared" si="8"/>
        <v>99.99999555958</v>
      </c>
    </row>
    <row r="478" spans="2:7" ht="51" outlineLevel="3">
      <c r="B478" s="7" t="s">
        <v>436</v>
      </c>
      <c r="C478" s="7" t="s">
        <v>72</v>
      </c>
      <c r="D478" s="11" t="s">
        <v>437</v>
      </c>
      <c r="E478" s="12">
        <v>-37834258.920000002</v>
      </c>
      <c r="F478" s="12">
        <v>-37834257.240000002</v>
      </c>
      <c r="G478" s="24">
        <f t="shared" si="8"/>
        <v>99.99999555958</v>
      </c>
    </row>
    <row r="479" spans="2:7" ht="51" outlineLevel="7">
      <c r="B479" s="13" t="s">
        <v>436</v>
      </c>
      <c r="C479" s="13" t="s">
        <v>72</v>
      </c>
      <c r="D479" s="14" t="s">
        <v>437</v>
      </c>
      <c r="E479" s="15">
        <v>-37834258.920000002</v>
      </c>
      <c r="F479" s="15">
        <v>-37834257.240000002</v>
      </c>
      <c r="G479" s="24">
        <f t="shared" si="8"/>
        <v>99.99999555958</v>
      </c>
    </row>
  </sheetData>
  <mergeCells count="3">
    <mergeCell ref="F2:G4"/>
    <mergeCell ref="B11:G11"/>
    <mergeCell ref="B10:G10"/>
  </mergeCells>
  <phoneticPr fontId="7" type="noConversion"/>
  <pageMargins left="0.78740157480314965" right="0.13" top="0.16" bottom="0.16" header="0" footer="0"/>
  <pageSetup paperSize="9" scale="67" orientation="portrait"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4</vt:i4>
      </vt:variant>
    </vt:vector>
  </HeadingPairs>
  <TitlesOfParts>
    <vt:vector size="5" baseType="lpstr">
      <vt:lpstr>ДЧБ</vt:lpstr>
      <vt:lpstr>ДЧБ!APPT</vt:lpstr>
      <vt:lpstr>ДЧБ!FIO</vt:lpstr>
      <vt:lpstr>ДЧБ!LAST_CELL</vt:lpstr>
      <vt:lpstr>ДЧБ!SIGN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52fouiua</dc:creator>
  <dc:description>POI HSSF rep:2.46.0.82</dc:description>
  <cp:lastModifiedBy>Savelyeva</cp:lastModifiedBy>
  <cp:lastPrinted>2019-04-22T03:51:18Z</cp:lastPrinted>
  <dcterms:created xsi:type="dcterms:W3CDTF">2019-03-11T09:30:29Z</dcterms:created>
  <dcterms:modified xsi:type="dcterms:W3CDTF">2019-06-28T03:50:04Z</dcterms:modified>
</cp:coreProperties>
</file>