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ГОДОВЫЕ ОТЧЕТЫ КРК И ДЕПУТАТАМ\Годовой отчет 2024\"/>
    </mc:Choice>
  </mc:AlternateContent>
  <xr:revisionPtr revIDLastSave="0" documentId="13_ncr:1_{8C27F866-03D6-4642-B8D2-CBAE5EBED211}" xr6:coauthVersionLast="47" xr6:coauthVersionMax="47" xr10:uidLastSave="{00000000-0000-0000-0000-000000000000}"/>
  <bookViews>
    <workbookView xWindow="-120" yWindow="-120" windowWidth="25440" windowHeight="15390" xr2:uid="{E4E0DF6E-70EF-4EDB-BA1A-63EC883FE701}"/>
  </bookViews>
  <sheets>
    <sheet name="ДЧБ" sheetId="1" r:id="rId1"/>
  </sheets>
  <definedNames>
    <definedName name="APPT" localSheetId="0">ДЧБ!$B$21</definedName>
    <definedName name="FIO" localSheetId="0">ДЧБ!$G$21</definedName>
    <definedName name="LAST_CELL" localSheetId="0">ДЧБ!#REF!</definedName>
    <definedName name="SIGN" localSheetId="0">ДЧБ!$B$21:$G$22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4" i="1"/>
  <c r="G25" i="1"/>
  <c r="G26" i="1"/>
  <c r="G27" i="1"/>
  <c r="G30" i="1"/>
  <c r="G31" i="1"/>
  <c r="G32" i="1"/>
  <c r="G33" i="1"/>
  <c r="G34" i="1"/>
  <c r="G37" i="1"/>
  <c r="G38" i="1"/>
  <c r="G39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60" i="1"/>
  <c r="G61" i="1"/>
  <c r="G62" i="1"/>
  <c r="G65" i="1"/>
  <c r="G66" i="1"/>
  <c r="G67" i="1"/>
  <c r="G70" i="1"/>
  <c r="G71" i="1"/>
  <c r="G72" i="1"/>
  <c r="G75" i="1"/>
  <c r="G76" i="1"/>
  <c r="G77" i="1"/>
  <c r="G78" i="1"/>
  <c r="G79" i="1"/>
  <c r="G80" i="1"/>
  <c r="G85" i="1"/>
  <c r="G86" i="1"/>
  <c r="G87" i="1"/>
  <c r="G88" i="1"/>
  <c r="G91" i="1"/>
  <c r="G92" i="1"/>
  <c r="G93" i="1"/>
  <c r="G94" i="1"/>
  <c r="G97" i="1"/>
  <c r="G98" i="1"/>
  <c r="G99" i="1"/>
  <c r="G100" i="1"/>
  <c r="G101" i="1"/>
  <c r="G102" i="1"/>
  <c r="G103" i="1"/>
  <c r="G104" i="1"/>
  <c r="G107" i="1"/>
  <c r="G108" i="1"/>
  <c r="G109" i="1"/>
  <c r="G110" i="1"/>
  <c r="G111" i="1"/>
  <c r="G114" i="1"/>
  <c r="G115" i="1"/>
  <c r="G116" i="1"/>
  <c r="G117" i="1"/>
  <c r="G118" i="1"/>
  <c r="G121" i="1"/>
  <c r="G122" i="1"/>
  <c r="G123" i="1"/>
  <c r="G124" i="1"/>
  <c r="G127" i="1"/>
  <c r="G128" i="1"/>
  <c r="G129" i="1"/>
  <c r="G130" i="1"/>
  <c r="G131" i="1"/>
  <c r="G137" i="1"/>
  <c r="G138" i="1"/>
  <c r="G139" i="1"/>
  <c r="G140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14" i="1"/>
</calcChain>
</file>

<file path=xl/sharedStrings.xml><?xml version="1.0" encoding="utf-8"?>
<sst xmlns="http://schemas.openxmlformats.org/spreadsheetml/2006/main" count="1235" uniqueCount="472">
  <si>
    <t>Гл. администратор</t>
  </si>
  <si>
    <t>Итого</t>
  </si>
  <si>
    <t>10000000000000000</t>
  </si>
  <si>
    <t>000</t>
  </si>
  <si>
    <t>НАЛОГОВЫЕ И НЕНАЛОГОВЫЕ ДОХОДЫ</t>
  </si>
  <si>
    <t>10100000000000000</t>
  </si>
  <si>
    <t>182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</si>
  <si>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</si>
  <si>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</si>
  <si>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</si>
  <si>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</si>
  <si>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</si>
  <si>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</si>
  <si>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</si>
  <si>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</si>
  <si>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</si>
  <si>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10101012023000110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</si>
  <si>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</si>
  <si>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</si>
  <si>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</si>
  <si>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</si>
  <si>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</si>
  <si>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</si>
  <si>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</si>
  <si>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</si>
  <si>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</si>
  <si>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</si>
  <si>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</si>
  <si>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</si>
  <si>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</si>
  <si>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</si>
  <si>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</si>
  <si>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</si>
  <si>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</si>
  <si>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</si>
  <si>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</si>
  <si>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</si>
  <si>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</si>
  <si>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</si>
  <si>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</si>
  <si>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10102080011000110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</si>
  <si>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</si>
  <si>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</si>
  <si>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</si>
  <si>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10102140011000110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</si>
  <si>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</si>
  <si>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</si>
  <si>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</si>
  <si>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</si>
  <si>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</si>
  <si>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</si>
  <si>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</si>
  <si>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</si>
  <si>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</si>
  <si>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</si>
  <si>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</si>
  <si>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</si>
  <si>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</si>
  <si>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</si>
  <si>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</si>
  <si>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</si>
  <si>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</si>
  <si>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</si>
  <si>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</si>
  <si>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</si>
  <si>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</si>
  <si>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</si>
  <si>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</si>
  <si>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</si>
  <si>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</si>
  <si>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</si>
  <si>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10501011013000110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</si>
  <si>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</si>
  <si>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</si>
  <si>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</si>
  <si>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</si>
  <si>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10501021011000110</t>
  </si>
  <si>
    <t>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</si>
  <si>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</si>
  <si>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</si>
  <si>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</si>
  <si>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</si>
  <si>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</si>
  <si>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</si>
  <si>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</si>
  <si>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</si>
  <si>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</si>
  <si>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</si>
  <si>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</si>
  <si>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</si>
  <si>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</si>
  <si>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</si>
  <si>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</si>
  <si>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</si>
  <si>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10600000000000000</t>
  </si>
  <si>
    <t>НАЛОГИ НА ИМУЩЕСТВО</t>
  </si>
  <si>
    <t>10601000000000110</t>
  </si>
  <si>
    <t>Налог на имущество физических лиц</t>
  </si>
  <si>
    <t>10601030050000110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</si>
  <si>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</si>
  <si>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10601030051000110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</si>
  <si>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 (сумма платежа (перерасчеты, недоимка и задолженность по соответствующему платежу, в том числе по отмененному)</t>
  </si>
  <si>
    <t>10606000000000110</t>
  </si>
  <si>
    <t>Земельный налог</t>
  </si>
  <si>
    <t>10606030000000110</t>
  </si>
  <si>
    <t>Земельный налог с организаций</t>
  </si>
  <si>
    <t>10606033050000110</t>
  </si>
  <si>
    <t>Земельный налог с организаций, обладающих земельным участком, расположенным в границах межселенных территорий</t>
  </si>
  <si>
    <t>10606033051000110</t>
  </si>
  <si>
    <t>Земельный налог с организаций, обладающих земельным участком, расположенным в границах межселенных территорий (сумма платежа (перерасчеты, недоимка и задолженность по соответствующему платежу, в том числе по отмененному)</t>
  </si>
  <si>
    <t>10606040000000110</t>
  </si>
  <si>
    <t>Земельный налог с физических лиц</t>
  </si>
  <si>
    <t>10606043050000110</t>
  </si>
  <si>
    <t>Земельный налог с физических лиц, обладающих земельным участком, расположенным в границах межселенных территорий</t>
  </si>
  <si>
    <t>10606043051000110</t>
  </si>
  <si>
    <t>Земельный налог с физических лиц, обладающих земельным участком, расположенным в границах межселенных территорий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</si>
  <si>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</si>
  <si>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</si>
  <si>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</si>
  <si>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</si>
  <si>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</si>
  <si>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</si>
  <si>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</si>
  <si>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</si>
  <si>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10803010011050110</t>
  </si>
  <si>
    <t>Госпошлина</t>
  </si>
  <si>
    <t>10803010011060110</t>
  </si>
  <si>
    <t>10804000010000110</t>
  </si>
  <si>
    <t>242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</si>
  <si>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</si>
  <si>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</si>
  <si>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</si>
  <si>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10804020011000110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</si>
  <si>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</si>
  <si>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11100000000000000</t>
  </si>
  <si>
    <t>241</t>
  </si>
  <si>
    <t>ДОХОДЫ ОТ ИСПОЛЬЗОВАНИЯ ИМУЩЕСТВА, НАХОДЯЩЕГОСЯ В ГОСУДАРСТВЕННОЙ И МУНИЦИПАЛЬНОЙ СОБСТВЕННОСТИ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</si>
  <si>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</si>
  <si>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</si>
  <si>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11101050050000120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</si>
  <si>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</si>
  <si>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</si>
  <si>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</si>
  <si>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</si>
  <si>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</si>
  <si>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</si>
  <si>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</si>
  <si>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</si>
  <si>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</si>
  <si>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</si>
  <si>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</si>
  <si>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11105035050000120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</si>
  <si>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</si>
  <si>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</si>
  <si>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</si>
  <si>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</si>
  <si>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</si>
  <si>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</si>
  <si>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</si>
  <si>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</si>
  <si>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048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</si>
  <si>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</si>
  <si>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</si>
  <si>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</si>
  <si>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</si>
  <si>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</si>
  <si>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</si>
  <si>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</si>
  <si>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11201010012100120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</si>
  <si>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</si>
  <si>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</si>
  <si>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</si>
  <si>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</si>
  <si>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</si>
  <si>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</si>
  <si>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11201041016000120</t>
  </si>
  <si>
    <t>Плата за размещение отходов производства</t>
  </si>
  <si>
    <t>11201070010000120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</si>
  <si>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</si>
  <si>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11201070016000120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</si>
  <si>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</si>
  <si>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</si>
  <si>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(РАБОТ)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</si>
  <si>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</si>
  <si>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</si>
  <si>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</si>
  <si>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</si>
  <si>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</si>
  <si>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</si>
  <si>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243</t>
  </si>
  <si>
    <t>244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</si>
  <si>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</si>
  <si>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</si>
  <si>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</si>
  <si>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</si>
  <si>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</si>
  <si>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</si>
  <si>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11302995050002130</t>
  </si>
  <si>
    <t>Прочие доходы от компенсации затрат бюджетов муниципальных районов (средства районного бюджета)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</si>
  <si>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</si>
  <si>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</si>
  <si>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</si>
  <si>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</si>
  <si>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</si>
  <si>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</si>
  <si>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</si>
  <si>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</si>
  <si>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</si>
  <si>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</si>
  <si>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</si>
  <si>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</si>
  <si>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</si>
  <si>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</si>
  <si>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</si>
  <si>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</si>
  <si>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</si>
  <si>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</si>
  <si>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</si>
  <si>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</si>
  <si>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</si>
  <si>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</si>
  <si>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</t>
  </si>
  <si>
    <t>439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</si>
  <si>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</si>
  <si>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</si>
  <si>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</si>
  <si>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</si>
  <si>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</si>
  <si>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</si>
  <si>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</si>
  <si>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</si>
  <si>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11601103010000140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</si>
  <si>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</si>
  <si>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</si>
  <si>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</si>
  <si>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</si>
  <si>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</si>
  <si>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</si>
  <si>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</si>
  <si>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</si>
  <si>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</si>
  <si>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</si>
  <si>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</si>
  <si>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</si>
  <si>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</si>
  <si>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</si>
  <si>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</t>
  </si>
  <si>
    <t>11607010050000140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</si>
  <si>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</si>
  <si>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247</t>
  </si>
  <si>
    <t>11610000010000140</t>
  </si>
  <si>
    <t>Денежные взыскания (штрафы) за нарушение законодательства Российской Федерации о государственном оборонном заказе</t>
  </si>
  <si>
    <t>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</si>
  <si>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</si>
  <si>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11610123010000140</t>
  </si>
  <si>
    <t>188</t>
  </si>
  <si>
    <t>Административные штрафы, установленные Кодексом Российской Федерации об административных правонарушениях</t>
  </si>
  <si>
    <t>11700000000000000</t>
  </si>
  <si>
    <t>ПРОЧИЕ НЕНАЛОГОВЫЕ ДОХОДЫ</t>
  </si>
  <si>
    <t>11701000000000180</t>
  </si>
  <si>
    <t>Невыясненные поступления</t>
  </si>
  <si>
    <t>11701050050000180</t>
  </si>
  <si>
    <t>Невыясненные поступления, зачисляемые в бюджеты муниципальных районов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</si>
  <si>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</si>
  <si>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</si>
  <si>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</si>
  <si>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</si>
  <si>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20225000000000150</t>
  </si>
  <si>
    <t>240</t>
  </si>
  <si>
    <t>Субсидии в рамках национальных проектов</t>
  </si>
  <si>
    <t>20225304050000150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</si>
  <si>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</si>
  <si>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20225519000000150</t>
  </si>
  <si>
    <t>Субсидия бюджетам на поддержку отрасли культуры</t>
  </si>
  <si>
    <t>20225519050000150</t>
  </si>
  <si>
    <t>Субсидии бюджетам муниципальных районов на поддержку отрасли культуры</t>
  </si>
  <si>
    <t>20225599050000150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</si>
  <si>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</si>
  <si>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20229000000000150</t>
  </si>
  <si>
    <t>Прочие субсидии бюджетам муниципальных районов</t>
  </si>
  <si>
    <t>20229999000000150</t>
  </si>
  <si>
    <t>Прочие субсидии</t>
  </si>
  <si>
    <t>20229999050000150</t>
  </si>
  <si>
    <t>20229999057448150</t>
  </si>
  <si>
    <t>Прочие субсидии бюджетам муниципальных районов (выполнение работ по сохранению объектов культурного наследия, находящихся в собственности муниципальных образований Красноярского края, увековечивающих память погибших в годы Великой Отечественной войны, в рамках ведомственного проекта "Сохранение культурного и исторического наследия" государственной программы Красноярского края "Развитие культуры и туризма")</t>
  </si>
  <si>
    <t>20229999057456150</t>
  </si>
  <si>
    <t>Прочие субсидии бюджетам муниципальных районов (на поддержку деятельности муниципальных молодежных центров в рамках комплекса процессных мероприятий "Вовлечение молодежи в социальную практику" государственной программы Красноярского края "Молодежь Красноярского края в XXI веке")</t>
  </si>
  <si>
    <t>20229999057466150</t>
  </si>
  <si>
    <t>Прочие субсидии бюджетам муниципальных районов (на подготовку документов территориального планирова-ния и градостроительного зонирования (внесение в них изменений), на разработку документации по планировке территории в рамках ведомственного проекта "Стимулирование жилищного строительства" государственной программы Красноярского края "Создание условий для обеспечения доступным и комфортным жильем граждан").</t>
  </si>
  <si>
    <t>20229999057472150</t>
  </si>
  <si>
    <t>Прочие субсидии бюджетам муниципальных районов (на обеспечение развития и укрепления материально-технической базы домов культуры в населенных пунктах с числом жителей до 50 тысяч человек в рамках ведомственного проекта "Развитие искусства и творчества" государственной программы Красноярского края "Развитие культуры и туризма").</t>
  </si>
  <si>
    <t>20229999057480150</t>
  </si>
  <si>
    <t>Прочие субсидии бюджетам муниципальных районов (на организацию туристско-рекреационных зон на территории края в рамках ведомственного проекта "Развитие туристской индустрии" государственной программы Красноярского края "Развитие культу-ры и туризма").</t>
  </si>
  <si>
    <t>20229999057488150</t>
  </si>
  <si>
    <t>Прочие субсидии бюджетам муниципальных районов (на комплектование книжных фондов библиотек муниципальных образований Красноярского края в рамках ведомственного проекта "Сохранение культурного и исторического наследия" государственной программы Красноярского края "Развитие культуры и туризма")</t>
  </si>
  <si>
    <t>20229999057563150</t>
  </si>
  <si>
    <t>Прочие субсидии бюджетам муниципальных районов (на приведение зданий и сооружений общеобразовательных организаций в соответствие с требованиями законодательства в рамках ведомственного проекта "Модернизация инфраструктуры региональной системы образования и оздоровления детей" государственной программы Красноярского края "Развитие образования")</t>
  </si>
  <si>
    <t>20229999057582150</t>
  </si>
  <si>
    <t>Прочие субсидии бюджетам муниципальных районов (на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ведомственного проекта "Модернизация инфраструктуры региональной системы образования и оздоровления детей" государственной программы Красноярского края "Развитие образования")</t>
  </si>
  <si>
    <t>20229999057583150</t>
  </si>
  <si>
    <t>Прочие субсидии бюджетам муниципальных районов (на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"Создание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 государственной программы Красноярского края "Развитие образования")</t>
  </si>
  <si>
    <t>20229999057607150</t>
  </si>
  <si>
    <t>Прочие субсидии бюджетам муниципальных районов (на реализацию муниципальных программ развития субъектов малого и среднего предпринимательства в рамках ведомственного проекта "Развитие субъектов малого и среднего предпринимательства" государственной программы Красноярского края "Развитие малого и среднего предпринимательства и инновационной деятельности"</t>
  </si>
  <si>
    <t>20229999057645150</t>
  </si>
  <si>
    <t>Прочие субсидии бюджетам муниципальных районов (расположенных на территории Арктической зоны Российской Федерации, на улучшение услуг связи в рамках ведомственного проекта "Цифровая трансформация" государственной программы Красноярского края "Развитие информационного общества").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</si>
  <si>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</si>
  <si>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</si>
  <si>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</si>
  <si>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</si>
  <si>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</si>
  <si>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</si>
  <si>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</si>
  <si>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Субвенции бюджетам муниципальных районов на выполнение передаваемых полномочий субъектов Российской Федерации (на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комплекса процессных мероприятий "Повышение качества и доступности социальных услуг" государственной программы Красноярского края "Развитие системы социальной поддержки граждан")</t>
  </si>
  <si>
    <t>20230024052841150</t>
  </si>
  <si>
    <t>Субвенции бюджетам муниципальных районов на выполнение передаваемых полномочий субъектов Российской Федерации (бюджету Туруханского района на предоставление единовременной компенсационной выплаты для подготовки к промысловому сезону охотникам (рыбакам) сезонным из числа малочисленных народов (в соответствии с Законом края от 1 декабря 2011 года № 13-6668) в рамках комплекса процессных мероприятий "Поддержка лиц из числа коренных малочисленных народов и лиц, ведущих традиционный образ жизни" государственной программы Красноярского края "Сохранение и развитие традиционного образа жизни и хозяйственной деятельности коренных малочисленных народов")</t>
  </si>
  <si>
    <t>20230024052842150</t>
  </si>
  <si>
    <t>Субвенции бюджетам муниципальных районов на выполнение передаваемых полномочий субъектов Российской Федерации (бюджету Туруханского района на предоставление материальной помощи в целях уплаты налога на доходы физических лиц лицам, имеющим право на ее получение в соответствии со статьей 16.4 Закона края от 25 ноября 2010 года № 11-5343, за полученные товарно-материальные ценности, строительные и отделочные материалы для строительства индивидуального жилого дома, медицинские аптечки, содержащие лекарственные препараты и медицинские изделия, комплекты для новорожденных, подарки, призы (в соответствии с Законом края от 1 декабря 2011 года № 13-6668) в рамках комплекса процессных мероприятий "Поддержка лиц из числа коренных малочисленных народов и лиц, ведущих традиционный образ жизни" государственной программы Красноярского края "Сохранение и развитие традиционного образа жизни и хозяйственной деятельности коренных малочисленных народов")</t>
  </si>
  <si>
    <t>20230024052843150</t>
  </si>
  <si>
    <t>Субвенции бюджетам муниципальных районов на выполнение передаваемых полномочий субъектов Российской Федерации (бюджету Туруханского района на предоставление медицинских аптечек, содержащих лекарственные препараты и медицинские изделия, охотникам (рыбакам) промысловым из числа малочисленных народов (в соответствии с Законом края от 1 декабря 2011 года № 13-6668) в рамках комплекса процессных мероприятий "Поддержка лиц из числа коренных малочисленных народов и лиц, ведущих традиционный образ жизни" государственной программы Красноярского края "Сохранение и развитие традиционного образа жизни и хозяйственной деятельности коренных малочисленных народов")</t>
  </si>
  <si>
    <t>20230024052844150</t>
  </si>
  <si>
    <t>Субвенции бюджетам муниципальных районов на выполнение передаваемых полномочий субъектов Российской Федерации (бюджету Туруханского района на предоставление ежемесячных компенсационных выплат оленеводам из числа малочисленных народов с учетом почтовых расходов или расходов российских кредитных организаций (в соответствии с Законом края от 1 декабря 2011 года № 13-6668) в рамках комплекса процессных мероприятий "Развитие домашнего северного оленеводства" государственной программы Красноярского края "Сохранение и развитие традиционного образа жизни и хозяйственной деятельности коренных малочисленных народов")</t>
  </si>
  <si>
    <t>20230024055518150</t>
  </si>
  <si>
    <t>Субвенции бюджетам муниципальных районов на выполнение передаваемых полномочий субъектов Российской Федерации (бюджету Туруханского района на предоставление оленеводам, охотникам (рыбакам) промысловым, охотникам (рыбакам) сезонным из числа малочисленных народов товарно-материальных ценностей для обеспечения ведения традиционной хозяйственной деятельности малочисленных народов (в соответствии с Законом края от 1 декабря 2011 года № 13-6668) в рамках комплекса процессных мероприятий "Поддержка лиц из числа коренных малочисленных народов и лиц, ведущих традиционный образ жизни" государственной программы Красноярского края "Сохранение и развитие традиционного образа жизни и хозяйственной деятельности коренных малочисленных народов")</t>
  </si>
  <si>
    <t>20230024055780150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</si>
  <si>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обеспечению отдыха и оздоровления детей, проживающих в Арктической зоне Российской Федерации (в соответствии с Законом края от 19 апреля 2018 года № 5-1533), в рамках комплекса процессных мероприятий "Обеспечение отдыха и оздоровления детей" государственной программы Красноярского края "Развитие образования")</t>
  </si>
  <si>
    <t>20230024057408150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</si>
  <si>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"Создание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 государственной программы Красноярского края "Развитие образования")</t>
  </si>
  <si>
    <t>20230024057409150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</si>
  <si>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"Создание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 государственной программы Красноярского края "Развитие образования")</t>
  </si>
  <si>
    <t>20230024057429150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</si>
  <si>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власти)</t>
  </si>
  <si>
    <t>20230024057467150</t>
  </si>
  <si>
    <t>Субвенции бюджетам муниципальных районов на выполнение передаваемых полномочий субъектов Российской Федерации (на 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 (в соответствии с Законом края от 21 декабря 2010 года № 11-5582), в рамках комплекса процессных мероприятий "Выполнение государственных обязательств по улучшению жилищных условий отдельных категорий граждан" государственной программы Красноярского края "Создание условий для обеспечения доступным и комфортным жильем граждан")</t>
  </si>
  <si>
    <t>20230024057514150</t>
  </si>
  <si>
    <t>Субвенции бюджетам муниципальных районов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власти)</t>
  </si>
  <si>
    <t>20230024057517150</t>
  </si>
  <si>
    <t>Субвенции бюджетам муниципальных районов на выполнение передаваемых полномочий субъектов Российской Федерации (на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комплекса процессных мероприятий "Обеспечение реализации государственной программы и прочие мероприятия" государственной программы Красноярского края "Развитие сельского хозяйства и регулирование рынков сельскохозяйственной продукции, сырья и продовольствия")</t>
  </si>
  <si>
    <t>20230024057518150</t>
  </si>
  <si>
    <t>Субвенции бюджетам муниципальных районов на выполнение передаваемых полномочий субъектов Российской Федерации (на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комплекса процессных мероприятий "Обеспечение охраны окружающей среды, природных комплексов и объектов, сохранение биологического разнообразия" государственной программы Красноярского края "Охрана окружающей среды, воспроизводство природных ресурсов")</t>
  </si>
  <si>
    <t>20230024057519150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</si>
  <si>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комплекса процессных мероприятий "Создание условий для развития архивного дела" государственной программы Красноярского края "Развитие культуры и туризма")</t>
  </si>
  <si>
    <t>20230024057540150</t>
  </si>
  <si>
    <t>Субвенции бюджетам муниципальных районов на выполнение передаваемых полномочий субъектов Российской Федерации (бюджету Туруханского района на предоставление оленеводам из числа малочисленных народов, проживающим на территории муниципального района, ведущим личное подсобное хозяйство, и членам их семей санаторно-курортного и восстановительного лечения в пределах края и Республики Хакасия в виде оплаты стоимости путевок, проезда к месту санаторно-курортного и восстановительного лечения и обратно или компенсации расходов, связанных с проездом (в соответствии с Законом края от 1 декабря 2011 года № 13-6668), в рамках комплекса процессных мероприятий "Развитие домашнего северного оленеводства" государственной программы Красноярского края "Сохранение и развитие традиционного образа жизни и хозяйственной деятельности коренных малочисленных народов")</t>
  </si>
  <si>
    <t>20230024057541150</t>
  </si>
  <si>
    <t>Субвенции бюджетам муниципальных районов на выполнение передаваемых полномочий субъектов Российской Федерации (бюджету Туруханского района на организацию деятельности органа местного самоуправления, обеспечивающего решение вопросов обеспечения гарантий прав малочисленных народов (в соответствии с Законом края от 1 декабря 2011 года № 13-6668), в рамках комплекса процессных мероприятий "Обеспечение реализации государственной программы и прочие мероприятия" государственной программы Красноярского края "Сохранение и развитие традиционного образа жизни и хозяйственной деятельности коренных малочисленных народов")</t>
  </si>
  <si>
    <t>20230024057542150</t>
  </si>
  <si>
    <t>Субвенции бюджетам муниципальных районов на выполнение передаваемых полномочий субъектов Российской Федерации (бюджету Туруханского района на предоставление ежемесячных компенсационных выплат охотникам (рыбакам) промысловым из числа малочисленных народов с учетом почтовых расходов или расходов российских кредитных организаций (в соответствии с Законом края от 1 декабря 2011 года № 13-6668) в рамках комплекса процессных мероприятий "Поддержка лиц из числа коренных малочисленных народов и лиц, ведущих традиционный образ жизни" государственной программы Красноярского края "Сохранение и развитие традиционного образа жизни и хозяйственной деятельности коренных малочисленных народов")</t>
  </si>
  <si>
    <t>20230024057543150</t>
  </si>
  <si>
    <t>Субвенции бюджетам муниципальных районов на выполнение передаваемых полномочий субъектов Российской Федерации (бюджету Туруханского района на предоставление оленеводам, проживающим в Туруханском районе, ведущим личное подсобное хозяйство, субсидий на содержание поголовья домашних северных оленей (в соответствии с Законом края от 1 декабря 2011 года № 13-6668) в рамках комплекса процессных мероприятий "Развитие домашнего северного оленеводства" государственной программы Красноярского края "Сохранение и развитие традиционного образа жизни и хозяйственной деятельности коренных малочисленных народов")</t>
  </si>
  <si>
    <t>20230024057544150</t>
  </si>
  <si>
    <t>Субвенции бюджетам муниципальных районов на выполнение передаваемых полномочий субъектов Российской Федерации (бюджету Туруханского района на предоставление оленеводам, охотникам (рыбакам) промысловым, охотникам (рыбакам) сезонным из числа малочисленных народов товарно-материальных ценностей для обеспечения ведения традиционной хозяйственной деятельности малочисленных народов за счет средств краевого бюджета (в соответствии с Законом края от 1 декабря 2011 года № 13-6668) в рамках комплекса процессных мероприятий "Поддержка лиц из числа коренных малочисленных народов и лиц, ведущих традиционный образ жизни" государственной программы Красноярского края "Сохранение и развитие традиционного образа жизни и хозяйственной деятельности коренных малочисленных народов")</t>
  </si>
  <si>
    <t>20230024057545150</t>
  </si>
  <si>
    <t>Субвенции бюджетам муниципальных районов на выполнение передаваемых полномочий субъектов Российской Федерации (бюджету Туруханского района на предоставление медицинских аптечек, содержащих лекарственные препараты и медицинские изделия, оленеводам из числа малочисленных народов (в соответствии с Законом края от 1 декабря 2011 года № 13-6668) в рамках комплекса процессных мероприятий "Развитие домашнего северного оленеводства" государственной программы Красноярского края "Сохранение и развитие традиционного образа жизни и хозяйственной деятельности коренных малочисленных народов")</t>
  </si>
  <si>
    <t>20230024057546150</t>
  </si>
  <si>
    <t>Субвенции бюджетам муниципальных районов на выполнение передаваемых полномочий субъектов Российской Федерации (бюджету Туруханского района на обеспечение детей из числа малочисленных народов, обучающихся в общеобразовательных организациях, имеющих интернат, в котором они проживают, проездом от населенного пункта, в котором родители (законные представители) имеют постоянное место жительства, до места нахождения родителей (законных представителей) вне населенного пункта (в тундре, в лесу, на промысловых точках) и обратно один раз в год авиационным видом транспорта (в соответствии с Законом края от 1 декабря 2011 года № 13-6668) в рамках комплекса процессных мероприятий "Поддержка лиц из числа коренных малочисленных народов и лиц, ведущих традиционный образ жизни" государственной программы Красноярского края "Сохранение и развитие традиционного образа жизни и хозяйственной деятельности коренных малочисленных народов")</t>
  </si>
  <si>
    <t>20230024057547150</t>
  </si>
  <si>
    <t>Субвенции бюджетам муниципальных районов на выполнение передаваемых полномочий субъектов Российской Федерации (бюджету Туруханского района на организацию и проведение социально значимых мероприятий малочисленных народов (День рыбака, День реки), иных мероприятий, направленных на сохранение и развитие родных языков, культуры, национальных видов спорта, в соответствии с перечнем социально значимых мероприятий малочисленных народов, устанавливаемым Правительством края, а также обеспечение участия проживающих на территории муниципального района лиц из числа малочисленных народов в социально значимых мероприятиях малочисленных народов межмуниципального, краевого, межрегионального и всероссийского уровня в соответствии с перечнем указанных мероприятий, утвержденным Правительством края (в соответствии с Законом края от 1 декабря 2011 года № 13-6668), в рамках комплекса процессных мероприятий "Поддержка лиц из числа коренных малочисленных народов и лиц, ведущих традиционный образ жизни" государственной программы Красноярского края "Сохранение и развитие традиционного образа жизни и хозяйственной деятельности коренных малочисленных народов")</t>
  </si>
  <si>
    <t>20230024057548150</t>
  </si>
  <si>
    <t>Субвенции бюджетам муниципальных районов на выполнение передаваемых полномочий субъектов Российской Федерации (бюджету Туруханского района на предоставление лицам из числа малочисленных народов, проживающим в местах традиционного проживания и традиционной хозяйственной деятельности малочисленных народов, а также лицам, указанным в пункте 3 статьи 3 Закона края от 25 ноября 2010 года № 11-5343, являющимся родителями новорожденных детей, комплектов для новорожденных (в соответствии с Законом края от 1 декабря 2011 года № 13-6668) в рамках комплекса процессных мероприятий "Поддержка лиц из числа коренных малочисленных народов и лиц, ведущих традиционный образ жизни" государственной программы Красноярского края "Сохранение и развитие традиционного образа жизни и хозяйственной деятельности коренных малочисленных народов")</t>
  </si>
  <si>
    <t>20230024057549150</t>
  </si>
  <si>
    <t>Субвенции бюджетам муниципальных районов на выполнение передаваемых полномочий субъектов Российской Федерации (бюджету Туруханского района на организацию и проведение социально значимого мероприятия малочисленных народов (День оленевода) (в соответствии с Законом края от 1 декабря 2011 года № 13-6668) в рамках комплекса процессных мероприятий "Развитие домашнего северного оленеводства" государственной программы Красноярского края "Сохранение и развитие традиционного образа жизни и хозяйственной деятельности коренных малочисленных народов")</t>
  </si>
  <si>
    <t>20230024057552150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</si>
  <si>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комплекса процессных мероприятий "Развитие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числа" государственной программы Красноярского края "Развитие образования")</t>
  </si>
  <si>
    <t>20230024057554150</t>
  </si>
  <si>
    <t>Субвенции бюджетам муниципальных районов на выполнение передаваемых полномочий субъектов Российской Федерации (на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комплекса процессных мероприятий "Создание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 государственной программы Красноярского края "Развитие образования")</t>
  </si>
  <si>
    <t>20230024057564150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</si>
  <si>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"Создание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 государственной программы Красноярского края "Развитие образования")</t>
  </si>
  <si>
    <t>20230024057566150</t>
  </si>
  <si>
    <t>Субвенции бюджетам муниципальных районов на выполнение передаваемых полномочий субъектов Российской Федерации (на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комплекса процессных мероприятий "Создание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 государственной программы Красноярского края "Развитие образования")</t>
  </si>
  <si>
    <t>20230024057570150</t>
  </si>
  <si>
    <t>Субвенции бюджетам муниципальных районов на выполнение передаваемых полномочий субъектов Российской Федерации (на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комплекса процессных мероприятий "Обеспечение доступности платы граждан" государственной программы Красноярского края "Реформирование и модернизация жилищно-коммунального хозяйства и повышение энергетической эффективности")</t>
  </si>
  <si>
    <t>20230024057577150</t>
  </si>
  <si>
    <t>Субвенции бюджетам муниципальных районов на выполнение передаваемых полномочий субъектов Российской Федерации (на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3-963), в рамках комплекса процессных мероприятий "Обеспечение реализации мероприятий в сфере энергетики" государственной программы Красноярского края "Реформирование и модернизация жилищно-коммунального хозяйства и повышение энергетической эффективности")</t>
  </si>
  <si>
    <t>20230024057588150</t>
  </si>
  <si>
    <t>Субвенции бюджетам муниципальных районов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"Создание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 государственной программы Красноярского края "Развитие образования")</t>
  </si>
  <si>
    <t>20230024057601150</t>
  </si>
  <si>
    <t>Субвенции бюджетам муниципальных районов на выполнение передаваемых полномочий субъектов Российской Федерации (на реализацию государственных полномочий по расчету и предоставлению дотаций на выравнивание бюджетной обеспеченности поселений, входящих в состав муниципального района края (в соответствии с Законом края от 29 ноября 2005 года № 16-4081), в рамках комплекса процессных мероприятий "Создание условий для эффективного и ответственного управления муниципальными финансами, повышения устойчивости бюджетов муниципальных образований" государственной программы Красноярского края "Управление государственными финансами")</t>
  </si>
  <si>
    <t>20230024057604150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</si>
  <si>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власти)</t>
  </si>
  <si>
    <t>20230024057649150</t>
  </si>
  <si>
    <t>Субвенции бюджетам муниципальных районов на выполнение передаваемых полномочий субъектов Российской Федерации (на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комплекса процессных мероприятий "Обеспечение отдыха и оздоровления детей" государственной программы Красноярского края "Развитие образования")</t>
  </si>
  <si>
    <t>20230024057685150</t>
  </si>
  <si>
    <t>Субвенции бюджетам муниципальных районов на выполнение передаваемых полномочий субъектов Российской Федерации (на осуществление отдельных государственных полномочий в области охраны труда по государственному управлению охраной труда в рамках комплекса процессных мероприятий "Активная политика занятости населения и социальная поддержка безработных граждан" государственной программы Красноярского края "Содействие занятости населения")</t>
  </si>
  <si>
    <t>20230024057846150</t>
  </si>
  <si>
    <t>Субвенции бюджетам муниципальных районов на выполнение передаваемых полномочий субъектов Российской Федерации (на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комплекса процессных мероприятий "Выполнение государственных обязательств по улучшению жилищных условий отдельных категорий граждан" государственной программы Красноярского края "Создание условий для обеспечения доступным и комфортным жильем граждан")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</si>
  <si>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</si>
  <si>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</si>
  <si>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</si>
  <si>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</t>
  </si>
  <si>
    <t>20235118000000150</t>
  </si>
  <si>
    <t>Субвенции бюджетам муниципальных образований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</si>
  <si>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</si>
  <si>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</si>
  <si>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</si>
  <si>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</si>
  <si>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</si>
  <si>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</si>
  <si>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</si>
  <si>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</si>
  <si>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20240014050622150</t>
  </si>
  <si>
    <t>Межбюджетные трансферты передаваемые бюджетам муниципального района из бюджета города Игарки на осуществление полномочий по решению вопросов местного значения в соответствии с заключенными соглашениями</t>
  </si>
  <si>
    <t>20240014051295150</t>
  </si>
  <si>
    <t>Межбюджетные трансферты передаваемые бюджетам муниципального района из бюджета Светлогорского сельсовета на осуществление полномочий по решению вопросов местного значения в соответствии с заключенными соглашениями</t>
  </si>
  <si>
    <t>20240014051299150</t>
  </si>
  <si>
    <t>Межбюджетные трансферты передаваемые бюджетам муниципального района из бюджета Верхнеимбатского сельсовета на осуществление полномочий по решению вопросов местного значения в соответствии с заключенными соглашениями</t>
  </si>
  <si>
    <t>20240014051301150</t>
  </si>
  <si>
    <t>Межбюджетные трансферты передаваемые бюджетам муниципального района из бюджета Зотинского сельсовета на осуществление полномочий по решению вопросов местного значения в соответствии с заключенными соглашениями</t>
  </si>
  <si>
    <t>20240014051303150</t>
  </si>
  <si>
    <t>Межбюджетные трансферты передаваемые бюджетам муниципального района из бюджета Вороговского сельсовета на осуществление полномочий по решению вопросов местного значения в соответствии с заключенными соглашениями</t>
  </si>
  <si>
    <t>20240014051305150</t>
  </si>
  <si>
    <t>Межбюджетные трансферты передаваемые бюджетам муниципального района из бюджета Борского сельсовета на осуществление полномочий по решению вопросов местного значения в соответствии с заключенными соглашениями</t>
  </si>
  <si>
    <t>20240014051308150</t>
  </si>
  <si>
    <t>Межбюджетные трансферты передаваемые бюджетам муниципального района из бюджета Туруханского сельсовета на осуществление полномочий по решению вопросов местного значения в соответствии с заключенными соглашениями</t>
  </si>
  <si>
    <t>20240014059802150</t>
  </si>
  <si>
    <t>250</t>
  </si>
  <si>
    <t>20245050050000150</t>
  </si>
  <si>
    <t>Межбюджетные трансферты, передаваемые бюджетам муниципальных районов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</si>
  <si>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20245179050000150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</si>
  <si>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</si>
  <si>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20245303050000150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</si>
  <si>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</si>
  <si>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20245519050000150</t>
  </si>
  <si>
    <t>Межбюджетные трансферты, передаваемые бюджетам муниципальных районов на поддержку отрасли культуры</t>
  </si>
  <si>
    <t>20249999050000150</t>
  </si>
  <si>
    <t>Прочие межбюджетные трансферты, передаваемые бюджетам муниципальных районов</t>
  </si>
  <si>
    <t>20249999050821150</t>
  </si>
  <si>
    <t>Прочие межбюджетные трансферты, передаваемые бюджетам муниципальных районов (на осуществление расходов, связанных с уплатой государственной пошлины, обжалованием судебных актов и исполнением судебных актов, по министерству спорта Красноярского края в рамках непрограммных расходов отдельных органов исполнительной власти).</t>
  </si>
  <si>
    <t>20249999050853150</t>
  </si>
  <si>
    <t>Прочие межбюджетные трансферты, передаваемые бюджетам муниципальных районов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по министерству образования Красноярского края в рамках непрограммных расходов отдельных органов исполнительной власти)</t>
  </si>
  <si>
    <t>20249999057412150</t>
  </si>
  <si>
    <t>Прочие межбюджетные трансферты, передаваемые бюджетам муниципальных районов (на обеспечение первичных мер пожарной безопасности в рамках ведомственного проекта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населения")</t>
  </si>
  <si>
    <t>20249999057418150</t>
  </si>
  <si>
    <t>Прочие межбюджетные трансферты, передаваемые бюджетам муниципальных районов (на поддержку физкультурно-спортивных клубов по месту жительства в рамках ведомственного проекта "Развитие физической культуры и массового спорта" государственной программы Красноярского края "Развитие физической культуры и спорта")</t>
  </si>
  <si>
    <t>20249999057641150</t>
  </si>
  <si>
    <t>Прочие межбюджетные трансферты, передаваемые бюджетам муниципальных районов (на осуществление расходов, направленных на реализацию мероприятий по поддержке местных инициатив, в рамках ведомственного проекта "Вовлечение населения в решение вопросов местного значения" государственной программы Красноярского края "Содействие развитию местного самоуправления")</t>
  </si>
  <si>
    <t>20249999057744150</t>
  </si>
  <si>
    <t>Прочие межбюджетные трансферты, передаваемые бюджетам муниципальных районов (в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 в рамках ведомственного проекта "Стимулирование органов местного самоуправления муниципальных образований к повышению эффективности деятельности" государственной программы Красноярского края "Содействие развитию местного самоуправления"</t>
  </si>
  <si>
    <t>20400000000000000</t>
  </si>
  <si>
    <t>БЕЗВОЗМЕЗДНЫЕ ПОСТУПЛЕНИЯ ОТ НЕГОСУДАРСТВЕННЫХ ОРГАНИЗАЦИЙ</t>
  </si>
  <si>
    <t>20405099000000150</t>
  </si>
  <si>
    <t>Безвозмездные поступления от негосударственных организаций в бюджеты муниципальных районов</t>
  </si>
  <si>
    <t>20405099050000150</t>
  </si>
  <si>
    <t>Прочие безвозмездные поступления от негосударственных организаций в бюджеты муниципальных районов (Ванкор)</t>
  </si>
  <si>
    <t>21800000000000000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</si>
  <si>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</si>
  <si>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21800000000000150</t>
  </si>
  <si>
    <t>Доходы бюджетов бюджетной системы Российской Федерации от возврата организациями остатков субсидий прошлых лет</t>
  </si>
  <si>
    <t>21800000050000150</t>
  </si>
  <si>
    <t>Доходы бюджетов муниципальных районов от возврата организациями остатков субсидий прошлых лет</t>
  </si>
  <si>
    <t>21805030050000150</t>
  </si>
  <si>
    <t>Доходы бюджетов муниципальных районов от возврата иными организациями остатков субсидий прошлых лет</t>
  </si>
  <si>
    <t>21860010000000150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</si>
  <si>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</si>
  <si>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21860010050000150</t>
  </si>
  <si>
    <t>Доходы бюжетов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</si>
  <si>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</si>
  <si>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</si>
  <si>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21925304050000150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</si>
  <si>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</si>
  <si>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21960010000000150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</si>
  <si>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</si>
  <si>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</si>
  <si>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 , имеющих целевое назначение, прошлых лет из бюджетов муниципальных районов</t>
  </si>
  <si>
    <t>(в рублях)</t>
  </si>
  <si>
    <t>Исполнение</t>
  </si>
  <si>
    <t>Доходы районного бюджета по кодам классификации доходов бюджетов за 2024 год</t>
  </si>
  <si>
    <t>Код классификации доходов бюджета</t>
  </si>
  <si>
    <t>Наименование кода классификации доходов бюджета</t>
  </si>
  <si>
    <t>Утверждено решением о бюджете</t>
  </si>
  <si>
    <t>Процент исполнения</t>
  </si>
  <si>
    <t xml:space="preserve"> № 27-455 от 19.06.2025 </t>
  </si>
  <si>
    <t xml:space="preserve">Приложение 2                                                                        к решению Туруханского районного                                                                                 Совета депутатов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</si>
</sst>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2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/>
    </xf>
    <xf numFmtId="49" fontId="9" fillId="0" borderId="0" xfId="0" applyNumberFormat="1" applyFont="1"/>
    <xf numFmtId="0" fontId="7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/>
    <xf numFmtId="0" fontId="7" fillId="0" borderId="0" xfId="0" applyFont="1" applyAlignment="1">
      <alignment horizontal="right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2" fontId="0" fillId="0" borderId="1" xfId="0" applyNumberFormat="1" applyBorder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30C1E-34AA-4E6F-AC99-5C8509E8C959}">
  <sheetPr>
    <outlinePr summaryBelow="0"/>
  </sheetPr>
  <dimension ref="B1:G422"/>
  <sheetViews>
    <sheetView showGridLines="0" tabSelected="1" workbookViewId="0">
      <selection activeCell="F17" sqref="F17"/>
    </sheetView>
  </sheetViews>
  <sheetFormatPr defaultRowHeight="12.75" customHeight="1" outlineLevelRow="7" x14ac:dyDescent="0.2"/>
  <cols>
    <col min="1" max="1" width="1.28515625" customWidth="1"/>
    <col min="2" max="2" width="24.42578125" customWidth="1"/>
    <col min="3" max="3" width="6.7109375" customWidth="1"/>
    <col min="4" max="4" width="43.85546875" customWidth="1"/>
    <col min="5" max="6" width="15.85546875" customWidth="1"/>
    <col min="7" max="7" width="12" customWidth="1"/>
    <col min="8" max="8" width="9.140625" customWidth="1"/>
  </cols>
  <sheetData>
    <row r="1" spans="2:7" ht="12.75" customHeight="1" x14ac:dyDescent="0.2">
      <c r="B1" s="2"/>
      <c r="C1" s="2"/>
      <c r="D1" s="2"/>
      <c r="E1" s="2"/>
      <c r="F1" s="2"/>
      <c r="G1" s="3"/>
    </row>
    <row r="2" spans="2:7" ht="12.75" customHeight="1" x14ac:dyDescent="0.2">
      <c r="B2" s="2"/>
      <c r="C2" s="2"/>
      <c r="D2" s="2"/>
      <c r="E2" s="27" t="s">
        <v>471</v>
      </c>
      <c r="F2" s="27"/>
      <c r="G2" s="27"/>
    </row>
    <row r="3" spans="2:7" x14ac:dyDescent="0.2">
      <c r="B3" s="1"/>
      <c r="E3" s="27"/>
      <c r="F3" s="27"/>
      <c r="G3" s="27"/>
    </row>
    <row r="4" spans="2:7" x14ac:dyDescent="0.2">
      <c r="B4" s="4"/>
      <c r="E4" s="27"/>
      <c r="F4" s="27"/>
      <c r="G4" s="27"/>
    </row>
    <row r="5" spans="2:7" ht="15" x14ac:dyDescent="0.25">
      <c r="B5" s="5"/>
      <c r="C5" s="5"/>
      <c r="D5" s="5"/>
      <c r="E5" s="28" t="s">
        <v>470</v>
      </c>
      <c r="F5" s="28"/>
      <c r="G5" s="28"/>
    </row>
    <row r="6" spans="2:7" x14ac:dyDescent="0.2">
      <c r="B6" s="2"/>
      <c r="G6" s="6"/>
    </row>
    <row r="7" spans="2:7" ht="14.25" x14ac:dyDescent="0.2">
      <c r="B7" s="2"/>
      <c r="G7" s="7"/>
    </row>
    <row r="8" spans="2:7" ht="14.25" x14ac:dyDescent="0.2">
      <c r="B8" s="2"/>
      <c r="G8" s="7"/>
    </row>
    <row r="9" spans="2:7" ht="14.25" x14ac:dyDescent="0.2">
      <c r="B9" s="2"/>
      <c r="G9" s="7"/>
    </row>
    <row r="10" spans="2:7" x14ac:dyDescent="0.2">
      <c r="B10" s="26" t="s">
        <v>465</v>
      </c>
      <c r="C10" s="26"/>
      <c r="D10" s="26"/>
      <c r="E10" s="26"/>
      <c r="F10" s="26"/>
      <c r="G10" s="26"/>
    </row>
    <row r="11" spans="2:7" x14ac:dyDescent="0.2">
      <c r="B11" s="8"/>
      <c r="C11" s="8"/>
      <c r="D11" s="8"/>
      <c r="E11" s="8"/>
      <c r="F11" s="8"/>
      <c r="G11" s="9"/>
    </row>
    <row r="12" spans="2:7" x14ac:dyDescent="0.2">
      <c r="B12" s="10"/>
      <c r="C12" s="10"/>
      <c r="D12" s="10"/>
      <c r="E12" s="10"/>
      <c r="F12" s="10"/>
      <c r="G12" s="11" t="s">
        <v>463</v>
      </c>
    </row>
    <row r="13" spans="2:7" ht="51" x14ac:dyDescent="0.2">
      <c r="B13" s="12" t="s">
        <v>466</v>
      </c>
      <c r="C13" s="12" t="s">
        <v>0</v>
      </c>
      <c r="D13" s="12" t="s">
        <v>467</v>
      </c>
      <c r="E13" s="12" t="s">
        <v>468</v>
      </c>
      <c r="F13" s="12" t="s">
        <v>464</v>
      </c>
      <c r="G13" s="12" t="s">
        <v>469</v>
      </c>
    </row>
    <row r="14" spans="2:7" ht="13.5" x14ac:dyDescent="0.25">
      <c r="B14" s="13" t="s">
        <v>1</v>
      </c>
      <c r="C14" s="14"/>
      <c r="D14" s="15"/>
      <c r="E14" s="16">
        <v>7163486855.5299997</v>
      </c>
      <c r="F14" s="16">
        <v>6864754470.25</v>
      </c>
      <c r="G14" s="25">
        <f>F14/E14*100</f>
        <v>95.829790836436217</v>
      </c>
    </row>
    <row r="15" spans="2:7" x14ac:dyDescent="0.2">
      <c r="B15" s="17" t="s">
        <v>2</v>
      </c>
      <c r="C15" s="17" t="s">
        <v>3</v>
      </c>
      <c r="D15" s="18" t="s">
        <v>4</v>
      </c>
      <c r="E15" s="19">
        <v>4762284887</v>
      </c>
      <c r="F15" s="19">
        <v>4487695097.3500004</v>
      </c>
      <c r="G15" s="25">
        <f t="shared" ref="G15:G61" si="0">F15/E15*100</f>
        <v>94.23407468966063</v>
      </c>
    </row>
    <row r="16" spans="2:7" outlineLevel="1" x14ac:dyDescent="0.2">
      <c r="B16" s="17" t="s">
        <v>5</v>
      </c>
      <c r="C16" s="17" t="s">
        <v>6</v>
      </c>
      <c r="D16" s="18" t="s">
        <v>7</v>
      </c>
      <c r="E16" s="19">
        <v>4528500000</v>
      </c>
      <c r="F16" s="19">
        <v>4249127843.5300002</v>
      </c>
      <c r="G16" s="25">
        <f t="shared" si="0"/>
        <v>93.830801447057539</v>
      </c>
    </row>
    <row r="17" spans="2:7" outlineLevel="2" x14ac:dyDescent="0.2">
      <c r="B17" s="17" t="s">
        <v>8</v>
      </c>
      <c r="C17" s="17" t="s">
        <v>6</v>
      </c>
      <c r="D17" s="18" t="s">
        <v>9</v>
      </c>
      <c r="E17" s="19">
        <v>3262000000</v>
      </c>
      <c r="F17" s="19">
        <v>2968976006.46</v>
      </c>
      <c r="G17" s="25">
        <f t="shared" si="0"/>
        <v>91.017044955855312</v>
      </c>
    </row>
    <row r="18" spans="2:7" ht="38.25" outlineLevel="3" x14ac:dyDescent="0.2">
      <c r="B18" s="17" t="s">
        <v>10</v>
      </c>
      <c r="C18" s="17" t="s">
        <v>6</v>
      </c>
      <c r="D18" s="18" t="s">
        <v>11</v>
      </c>
      <c r="E18" s="19">
        <v>3262000000</v>
      </c>
      <c r="F18" s="19">
        <v>2968976006.46</v>
      </c>
      <c r="G18" s="25">
        <f t="shared" si="0"/>
        <v>91.017044955855312</v>
      </c>
    </row>
    <row r="19" spans="2:7" ht="38.25" outlineLevel="4" x14ac:dyDescent="0.2">
      <c r="B19" s="17" t="s">
        <v>12</v>
      </c>
      <c r="C19" s="17" t="s">
        <v>6</v>
      </c>
      <c r="D19" s="18" t="s">
        <v>13</v>
      </c>
      <c r="E19" s="19">
        <v>3262000000</v>
      </c>
      <c r="F19" s="19">
        <v>2968976006.46</v>
      </c>
      <c r="G19" s="25">
        <f t="shared" si="0"/>
        <v>91.017044955855312</v>
      </c>
    </row>
    <row r="20" spans="2:7" ht="63.75" outlineLevel="5" x14ac:dyDescent="0.2">
      <c r="B20" s="17" t="s">
        <v>14</v>
      </c>
      <c r="C20" s="17" t="s">
        <v>6</v>
      </c>
      <c r="D20" s="18" t="s">
        <v>15</v>
      </c>
      <c r="E20" s="19">
        <v>3262000000</v>
      </c>
      <c r="F20" s="19">
        <v>2968968188.6300001</v>
      </c>
      <c r="G20" s="25">
        <f t="shared" si="0"/>
        <v>91.016805292152057</v>
      </c>
    </row>
    <row r="21" spans="2:7" ht="63.75" outlineLevel="7" x14ac:dyDescent="0.2">
      <c r="B21" s="20" t="s">
        <v>14</v>
      </c>
      <c r="C21" s="20" t="s">
        <v>6</v>
      </c>
      <c r="D21" s="21" t="s">
        <v>15</v>
      </c>
      <c r="E21" s="22">
        <v>3262000000</v>
      </c>
      <c r="F21" s="22">
        <v>2968968188.6300001</v>
      </c>
      <c r="G21" s="25">
        <f t="shared" si="0"/>
        <v>91.016805292152057</v>
      </c>
    </row>
    <row r="22" spans="2:7" ht="76.5" outlineLevel="5" x14ac:dyDescent="0.2">
      <c r="B22" s="17" t="s">
        <v>16</v>
      </c>
      <c r="C22" s="17" t="s">
        <v>6</v>
      </c>
      <c r="D22" s="18" t="s">
        <v>17</v>
      </c>
      <c r="E22" s="19">
        <v>0</v>
      </c>
      <c r="F22" s="19">
        <v>7817.83</v>
      </c>
      <c r="G22" s="25">
        <v>0</v>
      </c>
    </row>
    <row r="23" spans="2:7" ht="63.75" outlineLevel="7" x14ac:dyDescent="0.2">
      <c r="B23" s="20" t="s">
        <v>16</v>
      </c>
      <c r="C23" s="20" t="s">
        <v>6</v>
      </c>
      <c r="D23" s="21" t="s">
        <v>17</v>
      </c>
      <c r="E23" s="22">
        <v>0</v>
      </c>
      <c r="F23" s="22">
        <v>7817.83</v>
      </c>
      <c r="G23" s="25">
        <v>0</v>
      </c>
    </row>
    <row r="24" spans="2:7" outlineLevel="2" x14ac:dyDescent="0.2">
      <c r="B24" s="17" t="s">
        <v>18</v>
      </c>
      <c r="C24" s="17" t="s">
        <v>6</v>
      </c>
      <c r="D24" s="18" t="s">
        <v>19</v>
      </c>
      <c r="E24" s="19">
        <v>1266500000</v>
      </c>
      <c r="F24" s="19">
        <v>1280151837.0699999</v>
      </c>
      <c r="G24" s="25">
        <f t="shared" si="0"/>
        <v>101.07791844216342</v>
      </c>
    </row>
    <row r="25" spans="2:7" ht="63.75" outlineLevel="3" x14ac:dyDescent="0.2">
      <c r="B25" s="17" t="s">
        <v>20</v>
      </c>
      <c r="C25" s="17" t="s">
        <v>6</v>
      </c>
      <c r="D25" s="23" t="s">
        <v>21</v>
      </c>
      <c r="E25" s="19">
        <v>1262908000</v>
      </c>
      <c r="F25" s="19">
        <v>1269415631.8</v>
      </c>
      <c r="G25" s="25">
        <f t="shared" si="0"/>
        <v>100.51528945893129</v>
      </c>
    </row>
    <row r="26" spans="2:7" ht="63.75" outlineLevel="4" x14ac:dyDescent="0.2">
      <c r="B26" s="17" t="s">
        <v>20</v>
      </c>
      <c r="C26" s="17" t="s">
        <v>6</v>
      </c>
      <c r="D26" s="23" t="s">
        <v>21</v>
      </c>
      <c r="E26" s="19">
        <v>1262843000</v>
      </c>
      <c r="F26" s="19">
        <v>0</v>
      </c>
      <c r="G26" s="25">
        <f t="shared" si="0"/>
        <v>0</v>
      </c>
    </row>
    <row r="27" spans="2:7" ht="63.75" outlineLevel="7" x14ac:dyDescent="0.2">
      <c r="B27" s="20" t="s">
        <v>20</v>
      </c>
      <c r="C27" s="20" t="s">
        <v>6</v>
      </c>
      <c r="D27" s="24" t="s">
        <v>21</v>
      </c>
      <c r="E27" s="22">
        <v>1262843000</v>
      </c>
      <c r="F27" s="22">
        <v>0</v>
      </c>
      <c r="G27" s="25">
        <f t="shared" si="0"/>
        <v>0</v>
      </c>
    </row>
    <row r="28" spans="2:7" ht="89.25" outlineLevel="4" x14ac:dyDescent="0.2">
      <c r="B28" s="17" t="s">
        <v>22</v>
      </c>
      <c r="C28" s="17" t="s">
        <v>6</v>
      </c>
      <c r="D28" s="23" t="s">
        <v>23</v>
      </c>
      <c r="E28" s="19">
        <v>0</v>
      </c>
      <c r="F28" s="19">
        <v>1269351243.51</v>
      </c>
      <c r="G28" s="25">
        <v>0</v>
      </c>
    </row>
    <row r="29" spans="2:7" ht="89.25" outlineLevel="7" x14ac:dyDescent="0.2">
      <c r="B29" s="20" t="s">
        <v>22</v>
      </c>
      <c r="C29" s="20" t="s">
        <v>6</v>
      </c>
      <c r="D29" s="24" t="s">
        <v>23</v>
      </c>
      <c r="E29" s="22">
        <v>0</v>
      </c>
      <c r="F29" s="22">
        <v>1269351243.51</v>
      </c>
      <c r="G29" s="25">
        <v>0</v>
      </c>
    </row>
    <row r="30" spans="2:7" ht="89.25" outlineLevel="4" x14ac:dyDescent="0.2">
      <c r="B30" s="17" t="s">
        <v>24</v>
      </c>
      <c r="C30" s="17" t="s">
        <v>6</v>
      </c>
      <c r="D30" s="23" t="s">
        <v>25</v>
      </c>
      <c r="E30" s="19">
        <v>65000</v>
      </c>
      <c r="F30" s="19">
        <v>64388.29</v>
      </c>
      <c r="G30" s="25">
        <f t="shared" si="0"/>
        <v>99.058907692307699</v>
      </c>
    </row>
    <row r="31" spans="2:7" ht="89.25" outlineLevel="7" x14ac:dyDescent="0.2">
      <c r="B31" s="20" t="s">
        <v>24</v>
      </c>
      <c r="C31" s="20" t="s">
        <v>6</v>
      </c>
      <c r="D31" s="24" t="s">
        <v>25</v>
      </c>
      <c r="E31" s="22">
        <v>65000</v>
      </c>
      <c r="F31" s="22">
        <v>64388.29</v>
      </c>
      <c r="G31" s="25">
        <f t="shared" si="0"/>
        <v>99.058907692307699</v>
      </c>
    </row>
    <row r="32" spans="2:7" ht="102" outlineLevel="3" x14ac:dyDescent="0.2">
      <c r="B32" s="17" t="s">
        <v>26</v>
      </c>
      <c r="C32" s="17" t="s">
        <v>6</v>
      </c>
      <c r="D32" s="23" t="s">
        <v>27</v>
      </c>
      <c r="E32" s="19">
        <v>200000</v>
      </c>
      <c r="F32" s="19">
        <v>203147.2</v>
      </c>
      <c r="G32" s="25">
        <f t="shared" si="0"/>
        <v>101.5736</v>
      </c>
    </row>
    <row r="33" spans="2:7" ht="102" outlineLevel="4" x14ac:dyDescent="0.2">
      <c r="B33" s="17" t="s">
        <v>26</v>
      </c>
      <c r="C33" s="17" t="s">
        <v>6</v>
      </c>
      <c r="D33" s="23" t="s">
        <v>27</v>
      </c>
      <c r="E33" s="19">
        <v>200000</v>
      </c>
      <c r="F33" s="19">
        <v>0</v>
      </c>
      <c r="G33" s="25">
        <f t="shared" si="0"/>
        <v>0</v>
      </c>
    </row>
    <row r="34" spans="2:7" ht="89.25" outlineLevel="7" x14ac:dyDescent="0.2">
      <c r="B34" s="20" t="s">
        <v>26</v>
      </c>
      <c r="C34" s="20" t="s">
        <v>6</v>
      </c>
      <c r="D34" s="24" t="s">
        <v>27</v>
      </c>
      <c r="E34" s="22">
        <v>200000</v>
      </c>
      <c r="F34" s="22">
        <v>0</v>
      </c>
      <c r="G34" s="25">
        <f t="shared" si="0"/>
        <v>0</v>
      </c>
    </row>
    <row r="35" spans="2:7" ht="127.5" outlineLevel="4" x14ac:dyDescent="0.2">
      <c r="B35" s="17" t="s">
        <v>28</v>
      </c>
      <c r="C35" s="17" t="s">
        <v>6</v>
      </c>
      <c r="D35" s="23" t="s">
        <v>29</v>
      </c>
      <c r="E35" s="19">
        <v>0</v>
      </c>
      <c r="F35" s="19">
        <v>203147.2</v>
      </c>
      <c r="G35" s="25">
        <v>0</v>
      </c>
    </row>
    <row r="36" spans="2:7" ht="114.75" outlineLevel="7" x14ac:dyDescent="0.2">
      <c r="B36" s="20" t="s">
        <v>28</v>
      </c>
      <c r="C36" s="20" t="s">
        <v>6</v>
      </c>
      <c r="D36" s="24" t="s">
        <v>29</v>
      </c>
      <c r="E36" s="22">
        <v>0</v>
      </c>
      <c r="F36" s="22">
        <v>203147.2</v>
      </c>
      <c r="G36" s="25">
        <v>0</v>
      </c>
    </row>
    <row r="37" spans="2:7" ht="38.25" outlineLevel="3" x14ac:dyDescent="0.2">
      <c r="B37" s="17" t="s">
        <v>30</v>
      </c>
      <c r="C37" s="17" t="s">
        <v>6</v>
      </c>
      <c r="D37" s="18" t="s">
        <v>31</v>
      </c>
      <c r="E37" s="19">
        <v>402000</v>
      </c>
      <c r="F37" s="19">
        <v>505133.59</v>
      </c>
      <c r="G37" s="25">
        <f t="shared" si="0"/>
        <v>125.65512189054726</v>
      </c>
    </row>
    <row r="38" spans="2:7" ht="38.25" outlineLevel="4" x14ac:dyDescent="0.2">
      <c r="B38" s="17" t="s">
        <v>30</v>
      </c>
      <c r="C38" s="17" t="s">
        <v>6</v>
      </c>
      <c r="D38" s="18" t="s">
        <v>31</v>
      </c>
      <c r="E38" s="19">
        <v>400000</v>
      </c>
      <c r="F38" s="19">
        <v>0</v>
      </c>
      <c r="G38" s="25">
        <f t="shared" si="0"/>
        <v>0</v>
      </c>
    </row>
    <row r="39" spans="2:7" ht="38.25" outlineLevel="7" x14ac:dyDescent="0.2">
      <c r="B39" s="20" t="s">
        <v>30</v>
      </c>
      <c r="C39" s="20" t="s">
        <v>6</v>
      </c>
      <c r="D39" s="21" t="s">
        <v>31</v>
      </c>
      <c r="E39" s="22">
        <v>400000</v>
      </c>
      <c r="F39" s="22">
        <v>0</v>
      </c>
      <c r="G39" s="25">
        <f t="shared" si="0"/>
        <v>0</v>
      </c>
    </row>
    <row r="40" spans="2:7" ht="63.75" outlineLevel="4" x14ac:dyDescent="0.2">
      <c r="B40" s="17" t="s">
        <v>32</v>
      </c>
      <c r="C40" s="17" t="s">
        <v>6</v>
      </c>
      <c r="D40" s="18" t="s">
        <v>33</v>
      </c>
      <c r="E40" s="19">
        <v>0</v>
      </c>
      <c r="F40" s="19">
        <v>502758.23</v>
      </c>
      <c r="G40" s="25">
        <v>0</v>
      </c>
    </row>
    <row r="41" spans="2:7" ht="63.75" outlineLevel="7" x14ac:dyDescent="0.2">
      <c r="B41" s="20" t="s">
        <v>32</v>
      </c>
      <c r="C41" s="20" t="s">
        <v>6</v>
      </c>
      <c r="D41" s="21" t="s">
        <v>33</v>
      </c>
      <c r="E41" s="22">
        <v>0</v>
      </c>
      <c r="F41" s="22">
        <v>502758.23</v>
      </c>
      <c r="G41" s="25">
        <v>0</v>
      </c>
    </row>
    <row r="42" spans="2:7" ht="63.75" outlineLevel="4" x14ac:dyDescent="0.2">
      <c r="B42" s="17" t="s">
        <v>34</v>
      </c>
      <c r="C42" s="17" t="s">
        <v>6</v>
      </c>
      <c r="D42" s="18" t="s">
        <v>35</v>
      </c>
      <c r="E42" s="19">
        <v>2000</v>
      </c>
      <c r="F42" s="19">
        <v>2375.36</v>
      </c>
      <c r="G42" s="25">
        <f t="shared" si="0"/>
        <v>118.768</v>
      </c>
    </row>
    <row r="43" spans="2:7" ht="63.75" outlineLevel="7" x14ac:dyDescent="0.2">
      <c r="B43" s="20" t="s">
        <v>34</v>
      </c>
      <c r="C43" s="20" t="s">
        <v>6</v>
      </c>
      <c r="D43" s="21" t="s">
        <v>35</v>
      </c>
      <c r="E43" s="22">
        <v>2000</v>
      </c>
      <c r="F43" s="22">
        <v>2375.36</v>
      </c>
      <c r="G43" s="25">
        <f t="shared" si="0"/>
        <v>118.768</v>
      </c>
    </row>
    <row r="44" spans="2:7" ht="76.5" outlineLevel="3" x14ac:dyDescent="0.2">
      <c r="B44" s="17" t="s">
        <v>36</v>
      </c>
      <c r="C44" s="17" t="s">
        <v>6</v>
      </c>
      <c r="D44" s="23" t="s">
        <v>37</v>
      </c>
      <c r="E44" s="19">
        <v>200000</v>
      </c>
      <c r="F44" s="19">
        <v>211572</v>
      </c>
      <c r="G44" s="25">
        <f t="shared" si="0"/>
        <v>105.786</v>
      </c>
    </row>
    <row r="45" spans="2:7" ht="102" outlineLevel="4" x14ac:dyDescent="0.2">
      <c r="B45" s="17" t="s">
        <v>38</v>
      </c>
      <c r="C45" s="17" t="s">
        <v>6</v>
      </c>
      <c r="D45" s="23" t="s">
        <v>39</v>
      </c>
      <c r="E45" s="19">
        <v>200000</v>
      </c>
      <c r="F45" s="19">
        <v>211572</v>
      </c>
      <c r="G45" s="25">
        <f t="shared" si="0"/>
        <v>105.786</v>
      </c>
    </row>
    <row r="46" spans="2:7" ht="102" outlineLevel="7" x14ac:dyDescent="0.2">
      <c r="B46" s="20" t="s">
        <v>38</v>
      </c>
      <c r="C46" s="20" t="s">
        <v>6</v>
      </c>
      <c r="D46" s="24" t="s">
        <v>39</v>
      </c>
      <c r="E46" s="22">
        <v>200000</v>
      </c>
      <c r="F46" s="22">
        <v>211572</v>
      </c>
      <c r="G46" s="25">
        <f t="shared" si="0"/>
        <v>105.786</v>
      </c>
    </row>
    <row r="47" spans="2:7" ht="89.25" outlineLevel="3" x14ac:dyDescent="0.2">
      <c r="B47" s="17" t="s">
        <v>40</v>
      </c>
      <c r="C47" s="17" t="s">
        <v>6</v>
      </c>
      <c r="D47" s="23" t="s">
        <v>41</v>
      </c>
      <c r="E47" s="19">
        <v>1250000</v>
      </c>
      <c r="F47" s="19">
        <v>7424353.8399999999</v>
      </c>
      <c r="G47" s="25">
        <f t="shared" si="0"/>
        <v>593.94830719999993</v>
      </c>
    </row>
    <row r="48" spans="2:7" ht="76.5" outlineLevel="7" x14ac:dyDescent="0.2">
      <c r="B48" s="20" t="s">
        <v>40</v>
      </c>
      <c r="C48" s="20" t="s">
        <v>6</v>
      </c>
      <c r="D48" s="24" t="s">
        <v>41</v>
      </c>
      <c r="E48" s="22">
        <v>1250000</v>
      </c>
      <c r="F48" s="22">
        <v>7424353.8399999999</v>
      </c>
      <c r="G48" s="25">
        <f t="shared" si="0"/>
        <v>593.94830719999993</v>
      </c>
    </row>
    <row r="49" spans="2:7" ht="51" outlineLevel="3" x14ac:dyDescent="0.2">
      <c r="B49" s="17" t="s">
        <v>42</v>
      </c>
      <c r="C49" s="17" t="s">
        <v>6</v>
      </c>
      <c r="D49" s="18" t="s">
        <v>43</v>
      </c>
      <c r="E49" s="19">
        <v>90000</v>
      </c>
      <c r="F49" s="19">
        <v>194522.64</v>
      </c>
      <c r="G49" s="25">
        <f t="shared" si="0"/>
        <v>216.13626666666667</v>
      </c>
    </row>
    <row r="50" spans="2:7" ht="38.25" outlineLevel="7" x14ac:dyDescent="0.2">
      <c r="B50" s="20" t="s">
        <v>42</v>
      </c>
      <c r="C50" s="20" t="s">
        <v>6</v>
      </c>
      <c r="D50" s="21" t="s">
        <v>43</v>
      </c>
      <c r="E50" s="22">
        <v>90000</v>
      </c>
      <c r="F50" s="22">
        <v>194522.64</v>
      </c>
      <c r="G50" s="25">
        <f t="shared" si="0"/>
        <v>216.13626666666667</v>
      </c>
    </row>
    <row r="51" spans="2:7" ht="51" outlineLevel="3" x14ac:dyDescent="0.2">
      <c r="B51" s="17" t="s">
        <v>44</v>
      </c>
      <c r="C51" s="17" t="s">
        <v>6</v>
      </c>
      <c r="D51" s="18" t="s">
        <v>45</v>
      </c>
      <c r="E51" s="19">
        <v>1450000</v>
      </c>
      <c r="F51" s="19">
        <v>2197476</v>
      </c>
      <c r="G51" s="25">
        <f t="shared" si="0"/>
        <v>151.55006896551723</v>
      </c>
    </row>
    <row r="52" spans="2:7" ht="38.25" outlineLevel="7" x14ac:dyDescent="0.2">
      <c r="B52" s="20" t="s">
        <v>44</v>
      </c>
      <c r="C52" s="20" t="s">
        <v>6</v>
      </c>
      <c r="D52" s="21" t="s">
        <v>45</v>
      </c>
      <c r="E52" s="22">
        <v>1450000</v>
      </c>
      <c r="F52" s="22">
        <v>2197476</v>
      </c>
      <c r="G52" s="25">
        <f t="shared" si="0"/>
        <v>151.55006896551723</v>
      </c>
    </row>
    <row r="53" spans="2:7" ht="25.5" outlineLevel="1" x14ac:dyDescent="0.2">
      <c r="B53" s="17" t="s">
        <v>46</v>
      </c>
      <c r="C53" s="17" t="s">
        <v>6</v>
      </c>
      <c r="D53" s="18" t="s">
        <v>47</v>
      </c>
      <c r="E53" s="19">
        <v>4058600</v>
      </c>
      <c r="F53" s="19">
        <v>4353498.63</v>
      </c>
      <c r="G53" s="25">
        <f t="shared" si="0"/>
        <v>107.26601857783471</v>
      </c>
    </row>
    <row r="54" spans="2:7" ht="25.5" outlineLevel="2" x14ac:dyDescent="0.2">
      <c r="B54" s="17" t="s">
        <v>48</v>
      </c>
      <c r="C54" s="17" t="s">
        <v>6</v>
      </c>
      <c r="D54" s="18" t="s">
        <v>49</v>
      </c>
      <c r="E54" s="19">
        <v>4058600</v>
      </c>
      <c r="F54" s="19">
        <v>4353498.63</v>
      </c>
      <c r="G54" s="25">
        <f t="shared" si="0"/>
        <v>107.26601857783471</v>
      </c>
    </row>
    <row r="55" spans="2:7" ht="63.75" outlineLevel="3" x14ac:dyDescent="0.2">
      <c r="B55" s="17" t="s">
        <v>50</v>
      </c>
      <c r="C55" s="17" t="s">
        <v>6</v>
      </c>
      <c r="D55" s="18" t="s">
        <v>51</v>
      </c>
      <c r="E55" s="19">
        <v>2116700</v>
      </c>
      <c r="F55" s="19">
        <v>2249172.81</v>
      </c>
      <c r="G55" s="25">
        <f t="shared" si="0"/>
        <v>106.25845939434025</v>
      </c>
    </row>
    <row r="56" spans="2:7" ht="63.75" outlineLevel="4" x14ac:dyDescent="0.2">
      <c r="B56" s="17" t="s">
        <v>50</v>
      </c>
      <c r="C56" s="17" t="s">
        <v>6</v>
      </c>
      <c r="D56" s="18" t="s">
        <v>51</v>
      </c>
      <c r="E56" s="19">
        <v>2116700</v>
      </c>
      <c r="F56" s="19">
        <v>0</v>
      </c>
      <c r="G56" s="25">
        <f t="shared" si="0"/>
        <v>0</v>
      </c>
    </row>
    <row r="57" spans="2:7" ht="63.75" outlineLevel="7" x14ac:dyDescent="0.2">
      <c r="B57" s="20" t="s">
        <v>50</v>
      </c>
      <c r="C57" s="20" t="s">
        <v>6</v>
      </c>
      <c r="D57" s="21" t="s">
        <v>51</v>
      </c>
      <c r="E57" s="22">
        <v>2116700</v>
      </c>
      <c r="F57" s="22">
        <v>0</v>
      </c>
      <c r="G57" s="25">
        <f t="shared" si="0"/>
        <v>0</v>
      </c>
    </row>
    <row r="58" spans="2:7" ht="63.75" outlineLevel="4" x14ac:dyDescent="0.2">
      <c r="B58" s="17" t="s">
        <v>52</v>
      </c>
      <c r="C58" s="17" t="s">
        <v>6</v>
      </c>
      <c r="D58" s="18" t="s">
        <v>51</v>
      </c>
      <c r="E58" s="19">
        <v>0</v>
      </c>
      <c r="F58" s="19">
        <v>2249172.81</v>
      </c>
      <c r="G58" s="25">
        <v>0</v>
      </c>
    </row>
    <row r="59" spans="2:7" ht="63.75" outlineLevel="7" x14ac:dyDescent="0.2">
      <c r="B59" s="20" t="s">
        <v>52</v>
      </c>
      <c r="C59" s="20" t="s">
        <v>6</v>
      </c>
      <c r="D59" s="21" t="s">
        <v>51</v>
      </c>
      <c r="E59" s="22">
        <v>0</v>
      </c>
      <c r="F59" s="22">
        <v>2249172.81</v>
      </c>
      <c r="G59" s="25">
        <v>0</v>
      </c>
    </row>
    <row r="60" spans="2:7" ht="76.5" outlineLevel="3" x14ac:dyDescent="0.2">
      <c r="B60" s="17" t="s">
        <v>53</v>
      </c>
      <c r="C60" s="17" t="s">
        <v>6</v>
      </c>
      <c r="D60" s="23" t="s">
        <v>54</v>
      </c>
      <c r="E60" s="19">
        <v>10100</v>
      </c>
      <c r="F60" s="19">
        <v>12995.59</v>
      </c>
      <c r="G60" s="25">
        <f t="shared" si="0"/>
        <v>128.66920792079208</v>
      </c>
    </row>
    <row r="61" spans="2:7" ht="76.5" outlineLevel="4" x14ac:dyDescent="0.2">
      <c r="B61" s="17" t="s">
        <v>53</v>
      </c>
      <c r="C61" s="17" t="s">
        <v>6</v>
      </c>
      <c r="D61" s="23" t="s">
        <v>54</v>
      </c>
      <c r="E61" s="19">
        <v>10100</v>
      </c>
      <c r="F61" s="19">
        <v>0</v>
      </c>
      <c r="G61" s="25">
        <f t="shared" si="0"/>
        <v>0</v>
      </c>
    </row>
    <row r="62" spans="2:7" ht="76.5" outlineLevel="7" x14ac:dyDescent="0.2">
      <c r="B62" s="20" t="s">
        <v>53</v>
      </c>
      <c r="C62" s="20" t="s">
        <v>6</v>
      </c>
      <c r="D62" s="24" t="s">
        <v>54</v>
      </c>
      <c r="E62" s="22">
        <v>10100</v>
      </c>
      <c r="F62" s="22">
        <v>0</v>
      </c>
      <c r="G62" s="25">
        <f t="shared" ref="G62:G110" si="1">F62/E62*100</f>
        <v>0</v>
      </c>
    </row>
    <row r="63" spans="2:7" ht="76.5" outlineLevel="4" x14ac:dyDescent="0.2">
      <c r="B63" s="17" t="s">
        <v>55</v>
      </c>
      <c r="C63" s="17" t="s">
        <v>6</v>
      </c>
      <c r="D63" s="23" t="s">
        <v>54</v>
      </c>
      <c r="E63" s="19">
        <v>0</v>
      </c>
      <c r="F63" s="19">
        <v>12995.59</v>
      </c>
      <c r="G63" s="25">
        <v>0</v>
      </c>
    </row>
    <row r="64" spans="2:7" ht="76.5" outlineLevel="7" x14ac:dyDescent="0.2">
      <c r="B64" s="20" t="s">
        <v>55</v>
      </c>
      <c r="C64" s="20" t="s">
        <v>6</v>
      </c>
      <c r="D64" s="24" t="s">
        <v>54</v>
      </c>
      <c r="E64" s="22">
        <v>0</v>
      </c>
      <c r="F64" s="22">
        <v>12995.59</v>
      </c>
      <c r="G64" s="25">
        <v>0</v>
      </c>
    </row>
    <row r="65" spans="2:7" ht="63.75" outlineLevel="3" x14ac:dyDescent="0.2">
      <c r="B65" s="17" t="s">
        <v>56</v>
      </c>
      <c r="C65" s="17" t="s">
        <v>6</v>
      </c>
      <c r="D65" s="18" t="s">
        <v>57</v>
      </c>
      <c r="E65" s="19">
        <v>2194800</v>
      </c>
      <c r="F65" s="19">
        <v>2336149.71</v>
      </c>
      <c r="G65" s="25">
        <f t="shared" si="1"/>
        <v>106.44020913067249</v>
      </c>
    </row>
    <row r="66" spans="2:7" ht="63.75" outlineLevel="4" x14ac:dyDescent="0.2">
      <c r="B66" s="17" t="s">
        <v>56</v>
      </c>
      <c r="C66" s="17" t="s">
        <v>6</v>
      </c>
      <c r="D66" s="18" t="s">
        <v>57</v>
      </c>
      <c r="E66" s="19">
        <v>2194800</v>
      </c>
      <c r="F66" s="19">
        <v>0</v>
      </c>
      <c r="G66" s="25">
        <f t="shared" si="1"/>
        <v>0</v>
      </c>
    </row>
    <row r="67" spans="2:7" ht="63.75" outlineLevel="7" x14ac:dyDescent="0.2">
      <c r="B67" s="20" t="s">
        <v>56</v>
      </c>
      <c r="C67" s="20" t="s">
        <v>6</v>
      </c>
      <c r="D67" s="21" t="s">
        <v>57</v>
      </c>
      <c r="E67" s="22">
        <v>2194800</v>
      </c>
      <c r="F67" s="22">
        <v>0</v>
      </c>
      <c r="G67" s="25">
        <f t="shared" si="1"/>
        <v>0</v>
      </c>
    </row>
    <row r="68" spans="2:7" ht="63.75" outlineLevel="4" x14ac:dyDescent="0.2">
      <c r="B68" s="17" t="s">
        <v>58</v>
      </c>
      <c r="C68" s="17" t="s">
        <v>6</v>
      </c>
      <c r="D68" s="18" t="s">
        <v>57</v>
      </c>
      <c r="E68" s="19">
        <v>0</v>
      </c>
      <c r="F68" s="19">
        <v>2336149.71</v>
      </c>
      <c r="G68" s="25">
        <v>0</v>
      </c>
    </row>
    <row r="69" spans="2:7" ht="63.75" outlineLevel="7" x14ac:dyDescent="0.2">
      <c r="B69" s="20" t="s">
        <v>58</v>
      </c>
      <c r="C69" s="20" t="s">
        <v>6</v>
      </c>
      <c r="D69" s="21" t="s">
        <v>57</v>
      </c>
      <c r="E69" s="22">
        <v>0</v>
      </c>
      <c r="F69" s="22">
        <v>2336149.71</v>
      </c>
      <c r="G69" s="25">
        <v>0</v>
      </c>
    </row>
    <row r="70" spans="2:7" ht="63.75" outlineLevel="3" x14ac:dyDescent="0.2">
      <c r="B70" s="17" t="s">
        <v>59</v>
      </c>
      <c r="C70" s="17" t="s">
        <v>6</v>
      </c>
      <c r="D70" s="18" t="s">
        <v>60</v>
      </c>
      <c r="E70" s="19">
        <v>-263000</v>
      </c>
      <c r="F70" s="19">
        <v>-244819.48</v>
      </c>
      <c r="G70" s="25">
        <f t="shared" si="1"/>
        <v>93.087254752851706</v>
      </c>
    </row>
    <row r="71" spans="2:7" ht="63.75" outlineLevel="4" x14ac:dyDescent="0.2">
      <c r="B71" s="17" t="s">
        <v>59</v>
      </c>
      <c r="C71" s="17" t="s">
        <v>6</v>
      </c>
      <c r="D71" s="18" t="s">
        <v>60</v>
      </c>
      <c r="E71" s="19">
        <v>-263000</v>
      </c>
      <c r="F71" s="19">
        <v>0</v>
      </c>
      <c r="G71" s="25">
        <f t="shared" si="1"/>
        <v>0</v>
      </c>
    </row>
    <row r="72" spans="2:7" ht="63.75" outlineLevel="7" x14ac:dyDescent="0.2">
      <c r="B72" s="20" t="s">
        <v>59</v>
      </c>
      <c r="C72" s="20" t="s">
        <v>6</v>
      </c>
      <c r="D72" s="21" t="s">
        <v>60</v>
      </c>
      <c r="E72" s="22">
        <v>-263000</v>
      </c>
      <c r="F72" s="22">
        <v>0</v>
      </c>
      <c r="G72" s="25">
        <f t="shared" si="1"/>
        <v>0</v>
      </c>
    </row>
    <row r="73" spans="2:7" ht="63.75" outlineLevel="4" x14ac:dyDescent="0.2">
      <c r="B73" s="17" t="s">
        <v>61</v>
      </c>
      <c r="C73" s="17" t="s">
        <v>6</v>
      </c>
      <c r="D73" s="18" t="s">
        <v>60</v>
      </c>
      <c r="E73" s="19">
        <v>0</v>
      </c>
      <c r="F73" s="19">
        <v>-244819.48</v>
      </c>
      <c r="G73" s="25">
        <v>0</v>
      </c>
    </row>
    <row r="74" spans="2:7" ht="63.75" outlineLevel="7" x14ac:dyDescent="0.2">
      <c r="B74" s="20" t="s">
        <v>61</v>
      </c>
      <c r="C74" s="20" t="s">
        <v>6</v>
      </c>
      <c r="D74" s="21" t="s">
        <v>60</v>
      </c>
      <c r="E74" s="22">
        <v>0</v>
      </c>
      <c r="F74" s="22">
        <v>-244819.48</v>
      </c>
      <c r="G74" s="25">
        <v>0</v>
      </c>
    </row>
    <row r="75" spans="2:7" outlineLevel="1" x14ac:dyDescent="0.2">
      <c r="B75" s="17" t="s">
        <v>62</v>
      </c>
      <c r="C75" s="17" t="s">
        <v>6</v>
      </c>
      <c r="D75" s="18" t="s">
        <v>63</v>
      </c>
      <c r="E75" s="19">
        <v>45314700</v>
      </c>
      <c r="F75" s="19">
        <v>43878510.549999997</v>
      </c>
      <c r="G75" s="25">
        <f t="shared" si="1"/>
        <v>96.830632333437052</v>
      </c>
    </row>
    <row r="76" spans="2:7" ht="25.5" outlineLevel="2" x14ac:dyDescent="0.2">
      <c r="B76" s="17" t="s">
        <v>64</v>
      </c>
      <c r="C76" s="17" t="s">
        <v>6</v>
      </c>
      <c r="D76" s="18" t="s">
        <v>65</v>
      </c>
      <c r="E76" s="19">
        <v>42000300</v>
      </c>
      <c r="F76" s="19">
        <v>41041114.640000001</v>
      </c>
      <c r="G76" s="25">
        <f t="shared" si="1"/>
        <v>97.716241645893007</v>
      </c>
    </row>
    <row r="77" spans="2:7" ht="25.5" outlineLevel="3" x14ac:dyDescent="0.2">
      <c r="B77" s="17" t="s">
        <v>66</v>
      </c>
      <c r="C77" s="17" t="s">
        <v>6</v>
      </c>
      <c r="D77" s="18" t="s">
        <v>67</v>
      </c>
      <c r="E77" s="19">
        <v>23800300</v>
      </c>
      <c r="F77" s="19">
        <v>23084598.300000001</v>
      </c>
      <c r="G77" s="25">
        <f t="shared" si="1"/>
        <v>96.992887904774321</v>
      </c>
    </row>
    <row r="78" spans="2:7" ht="25.5" outlineLevel="4" x14ac:dyDescent="0.2">
      <c r="B78" s="17" t="s">
        <v>68</v>
      </c>
      <c r="C78" s="17" t="s">
        <v>6</v>
      </c>
      <c r="D78" s="18" t="s">
        <v>67</v>
      </c>
      <c r="E78" s="19">
        <v>23800300</v>
      </c>
      <c r="F78" s="19">
        <v>23084598.300000001</v>
      </c>
      <c r="G78" s="25">
        <f t="shared" si="1"/>
        <v>96.992887904774321</v>
      </c>
    </row>
    <row r="79" spans="2:7" ht="25.5" outlineLevel="5" x14ac:dyDescent="0.2">
      <c r="B79" s="17" t="s">
        <v>68</v>
      </c>
      <c r="C79" s="17" t="s">
        <v>6</v>
      </c>
      <c r="D79" s="18" t="s">
        <v>67</v>
      </c>
      <c r="E79" s="19">
        <v>23800300</v>
      </c>
      <c r="F79" s="19">
        <v>0</v>
      </c>
      <c r="G79" s="25">
        <f t="shared" si="1"/>
        <v>0</v>
      </c>
    </row>
    <row r="80" spans="2:7" ht="25.5" outlineLevel="7" x14ac:dyDescent="0.2">
      <c r="B80" s="20" t="s">
        <v>68</v>
      </c>
      <c r="C80" s="20" t="s">
        <v>6</v>
      </c>
      <c r="D80" s="21" t="s">
        <v>67</v>
      </c>
      <c r="E80" s="22">
        <v>23800300</v>
      </c>
      <c r="F80" s="22">
        <v>0</v>
      </c>
      <c r="G80" s="25">
        <f t="shared" si="1"/>
        <v>0</v>
      </c>
    </row>
    <row r="81" spans="2:7" ht="51" outlineLevel="5" x14ac:dyDescent="0.2">
      <c r="B81" s="17" t="s">
        <v>69</v>
      </c>
      <c r="C81" s="17" t="s">
        <v>6</v>
      </c>
      <c r="D81" s="18" t="s">
        <v>70</v>
      </c>
      <c r="E81" s="19">
        <v>0</v>
      </c>
      <c r="F81" s="19">
        <v>23084376.539999999</v>
      </c>
      <c r="G81" s="25">
        <v>0</v>
      </c>
    </row>
    <row r="82" spans="2:7" ht="51" outlineLevel="7" x14ac:dyDescent="0.2">
      <c r="B82" s="20" t="s">
        <v>69</v>
      </c>
      <c r="C82" s="20" t="s">
        <v>6</v>
      </c>
      <c r="D82" s="21" t="s">
        <v>70</v>
      </c>
      <c r="E82" s="22">
        <v>0</v>
      </c>
      <c r="F82" s="22">
        <v>23084376.539999999</v>
      </c>
      <c r="G82" s="25">
        <v>0</v>
      </c>
    </row>
    <row r="83" spans="2:7" ht="51" outlineLevel="5" x14ac:dyDescent="0.2">
      <c r="B83" s="17" t="s">
        <v>71</v>
      </c>
      <c r="C83" s="17" t="s">
        <v>6</v>
      </c>
      <c r="D83" s="18" t="s">
        <v>72</v>
      </c>
      <c r="E83" s="19">
        <v>0</v>
      </c>
      <c r="F83" s="19">
        <v>221.76</v>
      </c>
      <c r="G83" s="25">
        <v>0</v>
      </c>
    </row>
    <row r="84" spans="2:7" ht="51" outlineLevel="7" x14ac:dyDescent="0.2">
      <c r="B84" s="20" t="s">
        <v>71</v>
      </c>
      <c r="C84" s="20" t="s">
        <v>6</v>
      </c>
      <c r="D84" s="21" t="s">
        <v>72</v>
      </c>
      <c r="E84" s="22">
        <v>0</v>
      </c>
      <c r="F84" s="22">
        <v>221.76</v>
      </c>
      <c r="G84" s="25">
        <v>0</v>
      </c>
    </row>
    <row r="85" spans="2:7" ht="38.25" outlineLevel="3" x14ac:dyDescent="0.2">
      <c r="B85" s="17" t="s">
        <v>73</v>
      </c>
      <c r="C85" s="17" t="s">
        <v>6</v>
      </c>
      <c r="D85" s="18" t="s">
        <v>74</v>
      </c>
      <c r="E85" s="19">
        <v>18200000</v>
      </c>
      <c r="F85" s="19">
        <v>17956516.34</v>
      </c>
      <c r="G85" s="25">
        <f t="shared" si="1"/>
        <v>98.662177692307694</v>
      </c>
    </row>
    <row r="86" spans="2:7" ht="38.25" outlineLevel="4" x14ac:dyDescent="0.2">
      <c r="B86" s="17" t="s">
        <v>75</v>
      </c>
      <c r="C86" s="17" t="s">
        <v>6</v>
      </c>
      <c r="D86" s="18" t="s">
        <v>74</v>
      </c>
      <c r="E86" s="19">
        <v>18200000</v>
      </c>
      <c r="F86" s="19">
        <v>17956516.34</v>
      </c>
      <c r="G86" s="25">
        <f t="shared" si="1"/>
        <v>98.662177692307694</v>
      </c>
    </row>
    <row r="87" spans="2:7" ht="38.25" outlineLevel="5" x14ac:dyDescent="0.2">
      <c r="B87" s="17" t="s">
        <v>75</v>
      </c>
      <c r="C87" s="17" t="s">
        <v>6</v>
      </c>
      <c r="D87" s="18" t="s">
        <v>74</v>
      </c>
      <c r="E87" s="19">
        <v>18200000</v>
      </c>
      <c r="F87" s="19">
        <v>0</v>
      </c>
      <c r="G87" s="25">
        <f t="shared" si="1"/>
        <v>0</v>
      </c>
    </row>
    <row r="88" spans="2:7" ht="38.25" outlineLevel="7" x14ac:dyDescent="0.2">
      <c r="B88" s="20" t="s">
        <v>75</v>
      </c>
      <c r="C88" s="20" t="s">
        <v>6</v>
      </c>
      <c r="D88" s="21" t="s">
        <v>74</v>
      </c>
      <c r="E88" s="22">
        <v>18200000</v>
      </c>
      <c r="F88" s="22">
        <v>0</v>
      </c>
      <c r="G88" s="25">
        <f t="shared" si="1"/>
        <v>0</v>
      </c>
    </row>
    <row r="89" spans="2:7" ht="63.75" outlineLevel="5" x14ac:dyDescent="0.2">
      <c r="B89" s="17" t="s">
        <v>76</v>
      </c>
      <c r="C89" s="17" t="s">
        <v>6</v>
      </c>
      <c r="D89" s="18" t="s">
        <v>77</v>
      </c>
      <c r="E89" s="19">
        <v>0</v>
      </c>
      <c r="F89" s="19">
        <v>17956516.34</v>
      </c>
      <c r="G89" s="25">
        <v>0</v>
      </c>
    </row>
    <row r="90" spans="2:7" ht="63.75" outlineLevel="7" x14ac:dyDescent="0.2">
      <c r="B90" s="20" t="s">
        <v>76</v>
      </c>
      <c r="C90" s="20" t="s">
        <v>6</v>
      </c>
      <c r="D90" s="21" t="s">
        <v>77</v>
      </c>
      <c r="E90" s="22">
        <v>0</v>
      </c>
      <c r="F90" s="22">
        <v>17956516.34</v>
      </c>
      <c r="G90" s="25">
        <v>0</v>
      </c>
    </row>
    <row r="91" spans="2:7" ht="25.5" outlineLevel="2" x14ac:dyDescent="0.2">
      <c r="B91" s="17" t="s">
        <v>78</v>
      </c>
      <c r="C91" s="17" t="s">
        <v>6</v>
      </c>
      <c r="D91" s="18" t="s">
        <v>79</v>
      </c>
      <c r="E91" s="19">
        <v>4000</v>
      </c>
      <c r="F91" s="19">
        <v>3875.77</v>
      </c>
      <c r="G91" s="25">
        <f t="shared" si="1"/>
        <v>96.89425</v>
      </c>
    </row>
    <row r="92" spans="2:7" ht="25.5" outlineLevel="3" x14ac:dyDescent="0.2">
      <c r="B92" s="17" t="s">
        <v>80</v>
      </c>
      <c r="C92" s="17" t="s">
        <v>6</v>
      </c>
      <c r="D92" s="18" t="s">
        <v>79</v>
      </c>
      <c r="E92" s="19">
        <v>4000</v>
      </c>
      <c r="F92" s="19">
        <v>3875.77</v>
      </c>
      <c r="G92" s="25">
        <f t="shared" si="1"/>
        <v>96.89425</v>
      </c>
    </row>
    <row r="93" spans="2:7" ht="25.5" outlineLevel="4" x14ac:dyDescent="0.2">
      <c r="B93" s="17" t="s">
        <v>80</v>
      </c>
      <c r="C93" s="17" t="s">
        <v>6</v>
      </c>
      <c r="D93" s="18" t="s">
        <v>79</v>
      </c>
      <c r="E93" s="19">
        <v>4000</v>
      </c>
      <c r="F93" s="19">
        <v>0</v>
      </c>
      <c r="G93" s="25">
        <f t="shared" si="1"/>
        <v>0</v>
      </c>
    </row>
    <row r="94" spans="2:7" ht="25.5" outlineLevel="7" x14ac:dyDescent="0.2">
      <c r="B94" s="20" t="s">
        <v>80</v>
      </c>
      <c r="C94" s="20" t="s">
        <v>6</v>
      </c>
      <c r="D94" s="21" t="s">
        <v>79</v>
      </c>
      <c r="E94" s="22">
        <v>4000</v>
      </c>
      <c r="F94" s="22">
        <v>0</v>
      </c>
      <c r="G94" s="25">
        <f t="shared" si="1"/>
        <v>0</v>
      </c>
    </row>
    <row r="95" spans="2:7" ht="51" outlineLevel="4" x14ac:dyDescent="0.2">
      <c r="B95" s="17" t="s">
        <v>81</v>
      </c>
      <c r="C95" s="17" t="s">
        <v>6</v>
      </c>
      <c r="D95" s="18" t="s">
        <v>82</v>
      </c>
      <c r="E95" s="19">
        <v>0</v>
      </c>
      <c r="F95" s="19">
        <v>3875.77</v>
      </c>
      <c r="G95" s="25">
        <v>0</v>
      </c>
    </row>
    <row r="96" spans="2:7" ht="51" outlineLevel="7" x14ac:dyDescent="0.2">
      <c r="B96" s="20" t="s">
        <v>81</v>
      </c>
      <c r="C96" s="20" t="s">
        <v>6</v>
      </c>
      <c r="D96" s="21" t="s">
        <v>82</v>
      </c>
      <c r="E96" s="22">
        <v>0</v>
      </c>
      <c r="F96" s="22">
        <v>3875.77</v>
      </c>
      <c r="G96" s="25">
        <v>0</v>
      </c>
    </row>
    <row r="97" spans="2:7" outlineLevel="2" x14ac:dyDescent="0.2">
      <c r="B97" s="17" t="s">
        <v>83</v>
      </c>
      <c r="C97" s="17" t="s">
        <v>6</v>
      </c>
      <c r="D97" s="18" t="s">
        <v>84</v>
      </c>
      <c r="E97" s="19">
        <v>180400</v>
      </c>
      <c r="F97" s="19">
        <v>180400</v>
      </c>
      <c r="G97" s="25">
        <f t="shared" si="1"/>
        <v>100</v>
      </c>
    </row>
    <row r="98" spans="2:7" outlineLevel="3" x14ac:dyDescent="0.2">
      <c r="B98" s="17" t="s">
        <v>85</v>
      </c>
      <c r="C98" s="17" t="s">
        <v>6</v>
      </c>
      <c r="D98" s="18" t="s">
        <v>84</v>
      </c>
      <c r="E98" s="19">
        <v>180400</v>
      </c>
      <c r="F98" s="19">
        <v>180400</v>
      </c>
      <c r="G98" s="25">
        <f t="shared" si="1"/>
        <v>100</v>
      </c>
    </row>
    <row r="99" spans="2:7" ht="38.25" outlineLevel="4" x14ac:dyDescent="0.2">
      <c r="B99" s="17" t="s">
        <v>86</v>
      </c>
      <c r="C99" s="17" t="s">
        <v>6</v>
      </c>
      <c r="D99" s="18" t="s">
        <v>87</v>
      </c>
      <c r="E99" s="19">
        <v>180400</v>
      </c>
      <c r="F99" s="19">
        <v>180400</v>
      </c>
      <c r="G99" s="25">
        <f t="shared" si="1"/>
        <v>100</v>
      </c>
    </row>
    <row r="100" spans="2:7" ht="38.25" outlineLevel="7" x14ac:dyDescent="0.2">
      <c r="B100" s="20" t="s">
        <v>86</v>
      </c>
      <c r="C100" s="20" t="s">
        <v>6</v>
      </c>
      <c r="D100" s="21" t="s">
        <v>87</v>
      </c>
      <c r="E100" s="22">
        <v>180400</v>
      </c>
      <c r="F100" s="22">
        <v>180400</v>
      </c>
      <c r="G100" s="25">
        <f t="shared" si="1"/>
        <v>100</v>
      </c>
    </row>
    <row r="101" spans="2:7" ht="25.5" outlineLevel="2" x14ac:dyDescent="0.2">
      <c r="B101" s="17" t="s">
        <v>88</v>
      </c>
      <c r="C101" s="17" t="s">
        <v>6</v>
      </c>
      <c r="D101" s="18" t="s">
        <v>89</v>
      </c>
      <c r="E101" s="19">
        <v>3130000</v>
      </c>
      <c r="F101" s="19">
        <v>2653120.14</v>
      </c>
      <c r="G101" s="25">
        <f t="shared" si="1"/>
        <v>84.764221725239622</v>
      </c>
    </row>
    <row r="102" spans="2:7" ht="38.25" outlineLevel="3" x14ac:dyDescent="0.2">
      <c r="B102" s="17" t="s">
        <v>90</v>
      </c>
      <c r="C102" s="17" t="s">
        <v>6</v>
      </c>
      <c r="D102" s="18" t="s">
        <v>91</v>
      </c>
      <c r="E102" s="19">
        <v>3130000</v>
      </c>
      <c r="F102" s="19">
        <v>2653120.14</v>
      </c>
      <c r="G102" s="25">
        <f t="shared" si="1"/>
        <v>84.764221725239622</v>
      </c>
    </row>
    <row r="103" spans="2:7" ht="38.25" outlineLevel="4" x14ac:dyDescent="0.2">
      <c r="B103" s="17" t="s">
        <v>90</v>
      </c>
      <c r="C103" s="17" t="s">
        <v>6</v>
      </c>
      <c r="D103" s="18" t="s">
        <v>91</v>
      </c>
      <c r="E103" s="19">
        <v>3130000</v>
      </c>
      <c r="F103" s="19">
        <v>0</v>
      </c>
      <c r="G103" s="25">
        <f t="shared" si="1"/>
        <v>0</v>
      </c>
    </row>
    <row r="104" spans="2:7" ht="38.25" outlineLevel="7" x14ac:dyDescent="0.2">
      <c r="B104" s="20" t="s">
        <v>90</v>
      </c>
      <c r="C104" s="20" t="s">
        <v>6</v>
      </c>
      <c r="D104" s="21" t="s">
        <v>91</v>
      </c>
      <c r="E104" s="22">
        <v>3130000</v>
      </c>
      <c r="F104" s="22">
        <v>0</v>
      </c>
      <c r="G104" s="25">
        <f t="shared" si="1"/>
        <v>0</v>
      </c>
    </row>
    <row r="105" spans="2:7" ht="63.75" outlineLevel="4" x14ac:dyDescent="0.2">
      <c r="B105" s="17" t="s">
        <v>92</v>
      </c>
      <c r="C105" s="17" t="s">
        <v>6</v>
      </c>
      <c r="D105" s="18" t="s">
        <v>93</v>
      </c>
      <c r="E105" s="19">
        <v>0</v>
      </c>
      <c r="F105" s="19">
        <v>2653120.14</v>
      </c>
      <c r="G105" s="25">
        <v>0</v>
      </c>
    </row>
    <row r="106" spans="2:7" ht="51" outlineLevel="7" x14ac:dyDescent="0.2">
      <c r="B106" s="20" t="s">
        <v>92</v>
      </c>
      <c r="C106" s="20" t="s">
        <v>6</v>
      </c>
      <c r="D106" s="21" t="s">
        <v>93</v>
      </c>
      <c r="E106" s="22">
        <v>0</v>
      </c>
      <c r="F106" s="22">
        <v>2653120.14</v>
      </c>
      <c r="G106" s="25">
        <v>0</v>
      </c>
    </row>
    <row r="107" spans="2:7" outlineLevel="1" x14ac:dyDescent="0.2">
      <c r="B107" s="17" t="s">
        <v>94</v>
      </c>
      <c r="C107" s="17" t="s">
        <v>6</v>
      </c>
      <c r="D107" s="18" t="s">
        <v>95</v>
      </c>
      <c r="E107" s="19">
        <v>535000</v>
      </c>
      <c r="F107" s="19">
        <v>478342.76</v>
      </c>
      <c r="G107" s="25">
        <f t="shared" si="1"/>
        <v>89.40986168224299</v>
      </c>
    </row>
    <row r="108" spans="2:7" outlineLevel="2" x14ac:dyDescent="0.2">
      <c r="B108" s="17" t="s">
        <v>96</v>
      </c>
      <c r="C108" s="17" t="s">
        <v>6</v>
      </c>
      <c r="D108" s="18" t="s">
        <v>97</v>
      </c>
      <c r="E108" s="19">
        <v>25000</v>
      </c>
      <c r="F108" s="19">
        <v>26012.21</v>
      </c>
      <c r="G108" s="25">
        <f t="shared" si="1"/>
        <v>104.04883999999998</v>
      </c>
    </row>
    <row r="109" spans="2:7" ht="38.25" outlineLevel="3" x14ac:dyDescent="0.2">
      <c r="B109" s="17" t="s">
        <v>98</v>
      </c>
      <c r="C109" s="17" t="s">
        <v>6</v>
      </c>
      <c r="D109" s="18" t="s">
        <v>99</v>
      </c>
      <c r="E109" s="19">
        <v>25000</v>
      </c>
      <c r="F109" s="19">
        <v>26012.21</v>
      </c>
      <c r="G109" s="25">
        <f t="shared" si="1"/>
        <v>104.04883999999998</v>
      </c>
    </row>
    <row r="110" spans="2:7" ht="38.25" outlineLevel="4" x14ac:dyDescent="0.2">
      <c r="B110" s="17" t="s">
        <v>98</v>
      </c>
      <c r="C110" s="17" t="s">
        <v>6</v>
      </c>
      <c r="D110" s="18" t="s">
        <v>99</v>
      </c>
      <c r="E110" s="19">
        <v>25000</v>
      </c>
      <c r="F110" s="19">
        <v>0</v>
      </c>
      <c r="G110" s="25">
        <f t="shared" si="1"/>
        <v>0</v>
      </c>
    </row>
    <row r="111" spans="2:7" ht="38.25" outlineLevel="7" x14ac:dyDescent="0.2">
      <c r="B111" s="20" t="s">
        <v>98</v>
      </c>
      <c r="C111" s="20" t="s">
        <v>6</v>
      </c>
      <c r="D111" s="21" t="s">
        <v>99</v>
      </c>
      <c r="E111" s="22">
        <v>25000</v>
      </c>
      <c r="F111" s="22">
        <v>0</v>
      </c>
      <c r="G111" s="25">
        <f t="shared" ref="G111:G158" si="2">F111/E111*100</f>
        <v>0</v>
      </c>
    </row>
    <row r="112" spans="2:7" ht="63.75" outlineLevel="4" x14ac:dyDescent="0.2">
      <c r="B112" s="17" t="s">
        <v>100</v>
      </c>
      <c r="C112" s="17" t="s">
        <v>6</v>
      </c>
      <c r="D112" s="18" t="s">
        <v>101</v>
      </c>
      <c r="E112" s="19">
        <v>0</v>
      </c>
      <c r="F112" s="19">
        <v>26012.21</v>
      </c>
      <c r="G112" s="25">
        <v>0</v>
      </c>
    </row>
    <row r="113" spans="2:7" ht="63.75" outlineLevel="7" x14ac:dyDescent="0.2">
      <c r="B113" s="20" t="s">
        <v>100</v>
      </c>
      <c r="C113" s="20" t="s">
        <v>6</v>
      </c>
      <c r="D113" s="21" t="s">
        <v>101</v>
      </c>
      <c r="E113" s="22">
        <v>0</v>
      </c>
      <c r="F113" s="22">
        <v>26012.21</v>
      </c>
      <c r="G113" s="25">
        <v>0</v>
      </c>
    </row>
    <row r="114" spans="2:7" outlineLevel="2" x14ac:dyDescent="0.2">
      <c r="B114" s="17" t="s">
        <v>102</v>
      </c>
      <c r="C114" s="17" t="s">
        <v>6</v>
      </c>
      <c r="D114" s="18" t="s">
        <v>103</v>
      </c>
      <c r="E114" s="19">
        <v>510000</v>
      </c>
      <c r="F114" s="19">
        <v>452330.55</v>
      </c>
      <c r="G114" s="25">
        <f t="shared" si="2"/>
        <v>88.692264705882351</v>
      </c>
    </row>
    <row r="115" spans="2:7" outlineLevel="3" x14ac:dyDescent="0.2">
      <c r="B115" s="17" t="s">
        <v>104</v>
      </c>
      <c r="C115" s="17" t="s">
        <v>6</v>
      </c>
      <c r="D115" s="18" t="s">
        <v>105</v>
      </c>
      <c r="E115" s="19">
        <v>500000</v>
      </c>
      <c r="F115" s="19">
        <v>447105</v>
      </c>
      <c r="G115" s="25">
        <f t="shared" si="2"/>
        <v>89.420999999999992</v>
      </c>
    </row>
    <row r="116" spans="2:7" ht="38.25" outlineLevel="4" x14ac:dyDescent="0.2">
      <c r="B116" s="17" t="s">
        <v>106</v>
      </c>
      <c r="C116" s="17" t="s">
        <v>6</v>
      </c>
      <c r="D116" s="18" t="s">
        <v>107</v>
      </c>
      <c r="E116" s="19">
        <v>500000</v>
      </c>
      <c r="F116" s="19">
        <v>447105</v>
      </c>
      <c r="G116" s="25">
        <f t="shared" si="2"/>
        <v>89.420999999999992</v>
      </c>
    </row>
    <row r="117" spans="2:7" ht="38.25" outlineLevel="5" x14ac:dyDescent="0.2">
      <c r="B117" s="17" t="s">
        <v>106</v>
      </c>
      <c r="C117" s="17" t="s">
        <v>6</v>
      </c>
      <c r="D117" s="18" t="s">
        <v>107</v>
      </c>
      <c r="E117" s="19">
        <v>500000</v>
      </c>
      <c r="F117" s="19">
        <v>0</v>
      </c>
      <c r="G117" s="25">
        <f t="shared" si="2"/>
        <v>0</v>
      </c>
    </row>
    <row r="118" spans="2:7" ht="25.5" outlineLevel="7" x14ac:dyDescent="0.2">
      <c r="B118" s="20" t="s">
        <v>106</v>
      </c>
      <c r="C118" s="20" t="s">
        <v>6</v>
      </c>
      <c r="D118" s="21" t="s">
        <v>107</v>
      </c>
      <c r="E118" s="22">
        <v>500000</v>
      </c>
      <c r="F118" s="22">
        <v>0</v>
      </c>
      <c r="G118" s="25">
        <f t="shared" si="2"/>
        <v>0</v>
      </c>
    </row>
    <row r="119" spans="2:7" ht="63.75" outlineLevel="5" x14ac:dyDescent="0.2">
      <c r="B119" s="17" t="s">
        <v>108</v>
      </c>
      <c r="C119" s="17" t="s">
        <v>6</v>
      </c>
      <c r="D119" s="18" t="s">
        <v>109</v>
      </c>
      <c r="E119" s="19">
        <v>0</v>
      </c>
      <c r="F119" s="19">
        <v>447105</v>
      </c>
      <c r="G119" s="25">
        <v>0</v>
      </c>
    </row>
    <row r="120" spans="2:7" ht="51" outlineLevel="7" x14ac:dyDescent="0.2">
      <c r="B120" s="20" t="s">
        <v>108</v>
      </c>
      <c r="C120" s="20" t="s">
        <v>6</v>
      </c>
      <c r="D120" s="21" t="s">
        <v>109</v>
      </c>
      <c r="E120" s="22">
        <v>0</v>
      </c>
      <c r="F120" s="22">
        <v>447105</v>
      </c>
      <c r="G120" s="25">
        <v>0</v>
      </c>
    </row>
    <row r="121" spans="2:7" outlineLevel="3" x14ac:dyDescent="0.2">
      <c r="B121" s="17" t="s">
        <v>110</v>
      </c>
      <c r="C121" s="17" t="s">
        <v>6</v>
      </c>
      <c r="D121" s="18" t="s">
        <v>111</v>
      </c>
      <c r="E121" s="19">
        <v>10000</v>
      </c>
      <c r="F121" s="19">
        <v>5225.55</v>
      </c>
      <c r="G121" s="25">
        <f t="shared" si="2"/>
        <v>52.255499999999998</v>
      </c>
    </row>
    <row r="122" spans="2:7" ht="38.25" outlineLevel="4" x14ac:dyDescent="0.2">
      <c r="B122" s="17" t="s">
        <v>112</v>
      </c>
      <c r="C122" s="17" t="s">
        <v>6</v>
      </c>
      <c r="D122" s="18" t="s">
        <v>113</v>
      </c>
      <c r="E122" s="19">
        <v>10000</v>
      </c>
      <c r="F122" s="19">
        <v>5225.55</v>
      </c>
      <c r="G122" s="25">
        <f t="shared" si="2"/>
        <v>52.255499999999998</v>
      </c>
    </row>
    <row r="123" spans="2:7" ht="38.25" outlineLevel="5" x14ac:dyDescent="0.2">
      <c r="B123" s="17" t="s">
        <v>112</v>
      </c>
      <c r="C123" s="17" t="s">
        <v>6</v>
      </c>
      <c r="D123" s="18" t="s">
        <v>113</v>
      </c>
      <c r="E123" s="19">
        <v>10000</v>
      </c>
      <c r="F123" s="19">
        <v>0</v>
      </c>
      <c r="G123" s="25">
        <f t="shared" si="2"/>
        <v>0</v>
      </c>
    </row>
    <row r="124" spans="2:7" ht="25.5" outlineLevel="7" x14ac:dyDescent="0.2">
      <c r="B124" s="20" t="s">
        <v>112</v>
      </c>
      <c r="C124" s="20" t="s">
        <v>6</v>
      </c>
      <c r="D124" s="21" t="s">
        <v>113</v>
      </c>
      <c r="E124" s="22">
        <v>10000</v>
      </c>
      <c r="F124" s="22">
        <v>0</v>
      </c>
      <c r="G124" s="25">
        <f t="shared" si="2"/>
        <v>0</v>
      </c>
    </row>
    <row r="125" spans="2:7" ht="63.75" outlineLevel="5" x14ac:dyDescent="0.2">
      <c r="B125" s="17" t="s">
        <v>114</v>
      </c>
      <c r="C125" s="17" t="s">
        <v>6</v>
      </c>
      <c r="D125" s="18" t="s">
        <v>115</v>
      </c>
      <c r="E125" s="19">
        <v>0</v>
      </c>
      <c r="F125" s="19">
        <v>5225.55</v>
      </c>
      <c r="G125" s="25">
        <v>0</v>
      </c>
    </row>
    <row r="126" spans="2:7" ht="51" outlineLevel="7" x14ac:dyDescent="0.2">
      <c r="B126" s="20" t="s">
        <v>114</v>
      </c>
      <c r="C126" s="20" t="s">
        <v>6</v>
      </c>
      <c r="D126" s="21" t="s">
        <v>115</v>
      </c>
      <c r="E126" s="22">
        <v>0</v>
      </c>
      <c r="F126" s="22">
        <v>5225.55</v>
      </c>
      <c r="G126" s="25">
        <v>0</v>
      </c>
    </row>
    <row r="127" spans="2:7" outlineLevel="1" x14ac:dyDescent="0.2">
      <c r="B127" s="17" t="s">
        <v>116</v>
      </c>
      <c r="C127" s="17" t="s">
        <v>3</v>
      </c>
      <c r="D127" s="18" t="s">
        <v>117</v>
      </c>
      <c r="E127" s="19">
        <v>3323000</v>
      </c>
      <c r="F127" s="19">
        <v>4512593.72</v>
      </c>
      <c r="G127" s="25">
        <f t="shared" si="2"/>
        <v>135.79878784231116</v>
      </c>
    </row>
    <row r="128" spans="2:7" ht="25.5" outlineLevel="2" x14ac:dyDescent="0.2">
      <c r="B128" s="17" t="s">
        <v>118</v>
      </c>
      <c r="C128" s="17" t="s">
        <v>6</v>
      </c>
      <c r="D128" s="18" t="s">
        <v>119</v>
      </c>
      <c r="E128" s="19">
        <v>3310000</v>
      </c>
      <c r="F128" s="19">
        <v>4500193.72</v>
      </c>
      <c r="G128" s="25">
        <f t="shared" si="2"/>
        <v>135.95751419939577</v>
      </c>
    </row>
    <row r="129" spans="2:7" ht="38.25" outlineLevel="3" x14ac:dyDescent="0.2">
      <c r="B129" s="17" t="s">
        <v>120</v>
      </c>
      <c r="C129" s="17" t="s">
        <v>6</v>
      </c>
      <c r="D129" s="18" t="s">
        <v>121</v>
      </c>
      <c r="E129" s="19">
        <v>3310000</v>
      </c>
      <c r="F129" s="19">
        <v>4500193.72</v>
      </c>
      <c r="G129" s="25">
        <f t="shared" si="2"/>
        <v>135.95751419939577</v>
      </c>
    </row>
    <row r="130" spans="2:7" ht="38.25" outlineLevel="4" x14ac:dyDescent="0.2">
      <c r="B130" s="17" t="s">
        <v>120</v>
      </c>
      <c r="C130" s="17" t="s">
        <v>6</v>
      </c>
      <c r="D130" s="18" t="s">
        <v>121</v>
      </c>
      <c r="E130" s="19">
        <v>3310000</v>
      </c>
      <c r="F130" s="19">
        <v>0</v>
      </c>
      <c r="G130" s="25">
        <f t="shared" si="2"/>
        <v>0</v>
      </c>
    </row>
    <row r="131" spans="2:7" ht="38.25" outlineLevel="7" x14ac:dyDescent="0.2">
      <c r="B131" s="20" t="s">
        <v>120</v>
      </c>
      <c r="C131" s="20" t="s">
        <v>6</v>
      </c>
      <c r="D131" s="21" t="s">
        <v>121</v>
      </c>
      <c r="E131" s="22">
        <v>3310000</v>
      </c>
      <c r="F131" s="22">
        <v>0</v>
      </c>
      <c r="G131" s="25">
        <f t="shared" si="2"/>
        <v>0</v>
      </c>
    </row>
    <row r="132" spans="2:7" ht="63.75" outlineLevel="4" x14ac:dyDescent="0.2">
      <c r="B132" s="17" t="s">
        <v>122</v>
      </c>
      <c r="C132" s="17" t="s">
        <v>6</v>
      </c>
      <c r="D132" s="23" t="s">
        <v>123</v>
      </c>
      <c r="E132" s="19">
        <v>0</v>
      </c>
      <c r="F132" s="19">
        <v>4500193.72</v>
      </c>
      <c r="G132" s="25">
        <v>0</v>
      </c>
    </row>
    <row r="133" spans="2:7" outlineLevel="5" x14ac:dyDescent="0.2">
      <c r="B133" s="17" t="s">
        <v>124</v>
      </c>
      <c r="C133" s="17" t="s">
        <v>6</v>
      </c>
      <c r="D133" s="18" t="s">
        <v>125</v>
      </c>
      <c r="E133" s="19">
        <v>0</v>
      </c>
      <c r="F133" s="19">
        <v>4355646.8099999996</v>
      </c>
      <c r="G133" s="25">
        <v>0</v>
      </c>
    </row>
    <row r="134" spans="2:7" outlineLevel="7" x14ac:dyDescent="0.2">
      <c r="B134" s="20" t="s">
        <v>124</v>
      </c>
      <c r="C134" s="20" t="s">
        <v>6</v>
      </c>
      <c r="D134" s="21" t="s">
        <v>125</v>
      </c>
      <c r="E134" s="22">
        <v>0</v>
      </c>
      <c r="F134" s="22">
        <v>4355646.8099999996</v>
      </c>
      <c r="G134" s="25">
        <v>0</v>
      </c>
    </row>
    <row r="135" spans="2:7" outlineLevel="5" x14ac:dyDescent="0.2">
      <c r="B135" s="17" t="s">
        <v>126</v>
      </c>
      <c r="C135" s="17" t="s">
        <v>6</v>
      </c>
      <c r="D135" s="18" t="s">
        <v>125</v>
      </c>
      <c r="E135" s="19">
        <v>0</v>
      </c>
      <c r="F135" s="19">
        <v>144546.91</v>
      </c>
      <c r="G135" s="25">
        <v>0</v>
      </c>
    </row>
    <row r="136" spans="2:7" outlineLevel="7" x14ac:dyDescent="0.2">
      <c r="B136" s="20" t="s">
        <v>126</v>
      </c>
      <c r="C136" s="20" t="s">
        <v>6</v>
      </c>
      <c r="D136" s="21" t="s">
        <v>125</v>
      </c>
      <c r="E136" s="22">
        <v>0</v>
      </c>
      <c r="F136" s="22">
        <v>144546.91</v>
      </c>
      <c r="G136" s="25">
        <v>0</v>
      </c>
    </row>
    <row r="137" spans="2:7" ht="38.25" outlineLevel="2" x14ac:dyDescent="0.2">
      <c r="B137" s="17" t="s">
        <v>127</v>
      </c>
      <c r="C137" s="17" t="s">
        <v>128</v>
      </c>
      <c r="D137" s="18" t="s">
        <v>129</v>
      </c>
      <c r="E137" s="19">
        <v>13000</v>
      </c>
      <c r="F137" s="19">
        <v>12400</v>
      </c>
      <c r="G137" s="25">
        <f t="shared" si="2"/>
        <v>95.384615384615387</v>
      </c>
    </row>
    <row r="138" spans="2:7" ht="63.75" outlineLevel="3" x14ac:dyDescent="0.2">
      <c r="B138" s="17" t="s">
        <v>130</v>
      </c>
      <c r="C138" s="17" t="s">
        <v>128</v>
      </c>
      <c r="D138" s="18" t="s">
        <v>131</v>
      </c>
      <c r="E138" s="19">
        <v>13000</v>
      </c>
      <c r="F138" s="19">
        <v>12400</v>
      </c>
      <c r="G138" s="25">
        <f t="shared" si="2"/>
        <v>95.384615384615387</v>
      </c>
    </row>
    <row r="139" spans="2:7" ht="63.75" outlineLevel="4" x14ac:dyDescent="0.2">
      <c r="B139" s="17" t="s">
        <v>130</v>
      </c>
      <c r="C139" s="17" t="s">
        <v>128</v>
      </c>
      <c r="D139" s="18" t="s">
        <v>131</v>
      </c>
      <c r="E139" s="19">
        <v>13000</v>
      </c>
      <c r="F139" s="19">
        <v>0</v>
      </c>
      <c r="G139" s="25">
        <f t="shared" si="2"/>
        <v>0</v>
      </c>
    </row>
    <row r="140" spans="2:7" ht="51" outlineLevel="7" x14ac:dyDescent="0.2">
      <c r="B140" s="20" t="s">
        <v>130</v>
      </c>
      <c r="C140" s="20" t="s">
        <v>128</v>
      </c>
      <c r="D140" s="21" t="s">
        <v>131</v>
      </c>
      <c r="E140" s="22">
        <v>13000</v>
      </c>
      <c r="F140" s="22">
        <v>0</v>
      </c>
      <c r="G140" s="25">
        <f t="shared" si="2"/>
        <v>0</v>
      </c>
    </row>
    <row r="141" spans="2:7" ht="63.75" outlineLevel="4" x14ac:dyDescent="0.2">
      <c r="B141" s="17" t="s">
        <v>132</v>
      </c>
      <c r="C141" s="17" t="s">
        <v>128</v>
      </c>
      <c r="D141" s="18" t="s">
        <v>133</v>
      </c>
      <c r="E141" s="19">
        <v>0</v>
      </c>
      <c r="F141" s="19">
        <v>12400</v>
      </c>
      <c r="G141" s="25">
        <v>0</v>
      </c>
    </row>
    <row r="142" spans="2:7" ht="63.75" outlineLevel="7" x14ac:dyDescent="0.2">
      <c r="B142" s="20" t="s">
        <v>132</v>
      </c>
      <c r="C142" s="20" t="s">
        <v>128</v>
      </c>
      <c r="D142" s="21" t="s">
        <v>133</v>
      </c>
      <c r="E142" s="22">
        <v>0</v>
      </c>
      <c r="F142" s="22">
        <v>12400</v>
      </c>
      <c r="G142" s="25">
        <v>0</v>
      </c>
    </row>
    <row r="143" spans="2:7" ht="38.25" outlineLevel="1" x14ac:dyDescent="0.2">
      <c r="B143" s="17" t="s">
        <v>134</v>
      </c>
      <c r="C143" s="17" t="s">
        <v>135</v>
      </c>
      <c r="D143" s="18" t="s">
        <v>136</v>
      </c>
      <c r="E143" s="19">
        <v>192316820</v>
      </c>
      <c r="F143" s="19">
        <v>193844295.47</v>
      </c>
      <c r="G143" s="25">
        <f t="shared" si="2"/>
        <v>100.79424954613954</v>
      </c>
    </row>
    <row r="144" spans="2:7" ht="63.75" outlineLevel="2" x14ac:dyDescent="0.2">
      <c r="B144" s="17" t="s">
        <v>137</v>
      </c>
      <c r="C144" s="17" t="s">
        <v>135</v>
      </c>
      <c r="D144" s="18" t="s">
        <v>138</v>
      </c>
      <c r="E144" s="19">
        <v>240000</v>
      </c>
      <c r="F144" s="19">
        <v>240224</v>
      </c>
      <c r="G144" s="25">
        <f t="shared" si="2"/>
        <v>100.09333333333332</v>
      </c>
    </row>
    <row r="145" spans="2:7" ht="51" outlineLevel="3" x14ac:dyDescent="0.2">
      <c r="B145" s="17" t="s">
        <v>139</v>
      </c>
      <c r="C145" s="17" t="s">
        <v>135</v>
      </c>
      <c r="D145" s="18" t="s">
        <v>140</v>
      </c>
      <c r="E145" s="19">
        <v>240000</v>
      </c>
      <c r="F145" s="19">
        <v>240224</v>
      </c>
      <c r="G145" s="25">
        <f t="shared" si="2"/>
        <v>100.09333333333332</v>
      </c>
    </row>
    <row r="146" spans="2:7" ht="51" outlineLevel="7" x14ac:dyDescent="0.2">
      <c r="B146" s="20" t="s">
        <v>139</v>
      </c>
      <c r="C146" s="20" t="s">
        <v>135</v>
      </c>
      <c r="D146" s="21" t="s">
        <v>140</v>
      </c>
      <c r="E146" s="22">
        <v>240000</v>
      </c>
      <c r="F146" s="22">
        <v>240224</v>
      </c>
      <c r="G146" s="25">
        <f t="shared" si="2"/>
        <v>100.09333333333332</v>
      </c>
    </row>
    <row r="147" spans="2:7" ht="76.5" outlineLevel="2" x14ac:dyDescent="0.2">
      <c r="B147" s="17" t="s">
        <v>141</v>
      </c>
      <c r="C147" s="17" t="s">
        <v>135</v>
      </c>
      <c r="D147" s="23" t="s">
        <v>142</v>
      </c>
      <c r="E147" s="19">
        <v>191856820</v>
      </c>
      <c r="F147" s="19">
        <v>193339328.52000001</v>
      </c>
      <c r="G147" s="25">
        <f t="shared" si="2"/>
        <v>100.77271609109334</v>
      </c>
    </row>
    <row r="148" spans="2:7" ht="63.75" outlineLevel="3" x14ac:dyDescent="0.2">
      <c r="B148" s="17" t="s">
        <v>143</v>
      </c>
      <c r="C148" s="17" t="s">
        <v>135</v>
      </c>
      <c r="D148" s="18" t="s">
        <v>144</v>
      </c>
      <c r="E148" s="19">
        <v>191513700</v>
      </c>
      <c r="F148" s="19">
        <v>192947936.16999999</v>
      </c>
      <c r="G148" s="25">
        <f t="shared" si="2"/>
        <v>100.74889481535784</v>
      </c>
    </row>
    <row r="149" spans="2:7" ht="76.5" outlineLevel="4" x14ac:dyDescent="0.2">
      <c r="B149" s="17" t="s">
        <v>145</v>
      </c>
      <c r="C149" s="17" t="s">
        <v>135</v>
      </c>
      <c r="D149" s="23" t="s">
        <v>146</v>
      </c>
      <c r="E149" s="19">
        <v>190246090</v>
      </c>
      <c r="F149" s="19">
        <v>191344473.38999999</v>
      </c>
      <c r="G149" s="25">
        <f t="shared" si="2"/>
        <v>100.57734873289644</v>
      </c>
    </row>
    <row r="150" spans="2:7" ht="76.5" outlineLevel="7" x14ac:dyDescent="0.2">
      <c r="B150" s="20" t="s">
        <v>145</v>
      </c>
      <c r="C150" s="20" t="s">
        <v>135</v>
      </c>
      <c r="D150" s="24" t="s">
        <v>146</v>
      </c>
      <c r="E150" s="22">
        <v>190246090</v>
      </c>
      <c r="F150" s="22">
        <v>191344473.38999999</v>
      </c>
      <c r="G150" s="25">
        <f t="shared" si="2"/>
        <v>100.57734873289644</v>
      </c>
    </row>
    <row r="151" spans="2:7" ht="76.5" outlineLevel="4" x14ac:dyDescent="0.2">
      <c r="B151" s="17" t="s">
        <v>147</v>
      </c>
      <c r="C151" s="17" t="s">
        <v>135</v>
      </c>
      <c r="D151" s="23" t="s">
        <v>148</v>
      </c>
      <c r="E151" s="19">
        <v>1267610</v>
      </c>
      <c r="F151" s="19">
        <v>1603462.78</v>
      </c>
      <c r="G151" s="25">
        <f t="shared" si="2"/>
        <v>126.49496138402189</v>
      </c>
    </row>
    <row r="152" spans="2:7" ht="63.75" outlineLevel="7" x14ac:dyDescent="0.2">
      <c r="B152" s="20" t="s">
        <v>147</v>
      </c>
      <c r="C152" s="20" t="s">
        <v>135</v>
      </c>
      <c r="D152" s="24" t="s">
        <v>148</v>
      </c>
      <c r="E152" s="22">
        <v>1267610</v>
      </c>
      <c r="F152" s="22">
        <v>1603462.78</v>
      </c>
      <c r="G152" s="25">
        <f t="shared" si="2"/>
        <v>126.49496138402189</v>
      </c>
    </row>
    <row r="153" spans="2:7" ht="76.5" outlineLevel="3" x14ac:dyDescent="0.2">
      <c r="B153" s="17" t="s">
        <v>149</v>
      </c>
      <c r="C153" s="17" t="s">
        <v>135</v>
      </c>
      <c r="D153" s="23" t="s">
        <v>150</v>
      </c>
      <c r="E153" s="19">
        <v>343120</v>
      </c>
      <c r="F153" s="19">
        <v>391392.35</v>
      </c>
      <c r="G153" s="25">
        <f t="shared" si="2"/>
        <v>114.06864945208672</v>
      </c>
    </row>
    <row r="154" spans="2:7" ht="63.75" outlineLevel="4" x14ac:dyDescent="0.2">
      <c r="B154" s="17" t="s">
        <v>151</v>
      </c>
      <c r="C154" s="17" t="s">
        <v>135</v>
      </c>
      <c r="D154" s="18" t="s">
        <v>152</v>
      </c>
      <c r="E154" s="19">
        <v>343120</v>
      </c>
      <c r="F154" s="19">
        <v>391392.35</v>
      </c>
      <c r="G154" s="25">
        <f t="shared" si="2"/>
        <v>114.06864945208672</v>
      </c>
    </row>
    <row r="155" spans="2:7" ht="63.75" outlineLevel="7" x14ac:dyDescent="0.2">
      <c r="B155" s="20" t="s">
        <v>151</v>
      </c>
      <c r="C155" s="20" t="s">
        <v>135</v>
      </c>
      <c r="D155" s="21" t="s">
        <v>152</v>
      </c>
      <c r="E155" s="22">
        <v>343120</v>
      </c>
      <c r="F155" s="22">
        <v>391392.35</v>
      </c>
      <c r="G155" s="25">
        <f t="shared" si="2"/>
        <v>114.06864945208672</v>
      </c>
    </row>
    <row r="156" spans="2:7" ht="76.5" outlineLevel="2" x14ac:dyDescent="0.2">
      <c r="B156" s="17" t="s">
        <v>153</v>
      </c>
      <c r="C156" s="17" t="s">
        <v>135</v>
      </c>
      <c r="D156" s="23" t="s">
        <v>154</v>
      </c>
      <c r="E156" s="19">
        <v>220000</v>
      </c>
      <c r="F156" s="19">
        <v>264742.95</v>
      </c>
      <c r="G156" s="25">
        <f t="shared" si="2"/>
        <v>120.33770454545456</v>
      </c>
    </row>
    <row r="157" spans="2:7" ht="76.5" outlineLevel="3" x14ac:dyDescent="0.2">
      <c r="B157" s="17" t="s">
        <v>155</v>
      </c>
      <c r="C157" s="17" t="s">
        <v>135</v>
      </c>
      <c r="D157" s="23" t="s">
        <v>156</v>
      </c>
      <c r="E157" s="19">
        <v>220000</v>
      </c>
      <c r="F157" s="19">
        <v>264742.95</v>
      </c>
      <c r="G157" s="25">
        <f t="shared" si="2"/>
        <v>120.33770454545456</v>
      </c>
    </row>
    <row r="158" spans="2:7" ht="76.5" outlineLevel="4" x14ac:dyDescent="0.2">
      <c r="B158" s="17" t="s">
        <v>157</v>
      </c>
      <c r="C158" s="17" t="s">
        <v>135</v>
      </c>
      <c r="D158" s="18" t="s">
        <v>158</v>
      </c>
      <c r="E158" s="19">
        <v>220000</v>
      </c>
      <c r="F158" s="19">
        <v>264742.95</v>
      </c>
      <c r="G158" s="25">
        <f t="shared" si="2"/>
        <v>120.33770454545456</v>
      </c>
    </row>
    <row r="159" spans="2:7" ht="63.75" outlineLevel="7" x14ac:dyDescent="0.2">
      <c r="B159" s="20" t="s">
        <v>157</v>
      </c>
      <c r="C159" s="20" t="s">
        <v>135</v>
      </c>
      <c r="D159" s="21" t="s">
        <v>158</v>
      </c>
      <c r="E159" s="22">
        <v>220000</v>
      </c>
      <c r="F159" s="22">
        <v>264742.95</v>
      </c>
      <c r="G159" s="25">
        <f t="shared" ref="G159:G206" si="3">F159/E159*100</f>
        <v>120.33770454545456</v>
      </c>
    </row>
    <row r="160" spans="2:7" outlineLevel="1" x14ac:dyDescent="0.2">
      <c r="B160" s="17" t="s">
        <v>159</v>
      </c>
      <c r="C160" s="17" t="s">
        <v>160</v>
      </c>
      <c r="D160" s="18" t="s">
        <v>161</v>
      </c>
      <c r="E160" s="19">
        <v>-25132000</v>
      </c>
      <c r="F160" s="19">
        <v>-22344080.399999999</v>
      </c>
      <c r="G160" s="25">
        <f t="shared" si="3"/>
        <v>88.906893203883484</v>
      </c>
    </row>
    <row r="161" spans="2:7" outlineLevel="2" x14ac:dyDescent="0.2">
      <c r="B161" s="17" t="s">
        <v>162</v>
      </c>
      <c r="C161" s="17" t="s">
        <v>160</v>
      </c>
      <c r="D161" s="18" t="s">
        <v>163</v>
      </c>
      <c r="E161" s="19">
        <v>-25132000</v>
      </c>
      <c r="F161" s="19">
        <v>-22344080.399999999</v>
      </c>
      <c r="G161" s="25">
        <f t="shared" si="3"/>
        <v>88.906893203883484</v>
      </c>
    </row>
    <row r="162" spans="2:7" ht="25.5" outlineLevel="3" x14ac:dyDescent="0.2">
      <c r="B162" s="17" t="s">
        <v>164</v>
      </c>
      <c r="C162" s="17" t="s">
        <v>160</v>
      </c>
      <c r="D162" s="18" t="s">
        <v>165</v>
      </c>
      <c r="E162" s="19">
        <v>-60317500</v>
      </c>
      <c r="F162" s="19">
        <v>-59455550.140000001</v>
      </c>
      <c r="G162" s="25">
        <f t="shared" si="3"/>
        <v>98.570978803829732</v>
      </c>
    </row>
    <row r="163" spans="2:7" ht="63.75" outlineLevel="4" x14ac:dyDescent="0.2">
      <c r="B163" s="17" t="s">
        <v>166</v>
      </c>
      <c r="C163" s="17" t="s">
        <v>160</v>
      </c>
      <c r="D163" s="18" t="s">
        <v>167</v>
      </c>
      <c r="E163" s="19">
        <v>-60317500</v>
      </c>
      <c r="F163" s="19">
        <v>-59455550.140000001</v>
      </c>
      <c r="G163" s="25">
        <f t="shared" si="3"/>
        <v>98.570978803829732</v>
      </c>
    </row>
    <row r="164" spans="2:7" ht="63.75" outlineLevel="5" x14ac:dyDescent="0.2">
      <c r="B164" s="17" t="s">
        <v>166</v>
      </c>
      <c r="C164" s="17" t="s">
        <v>160</v>
      </c>
      <c r="D164" s="18" t="s">
        <v>167</v>
      </c>
      <c r="E164" s="19">
        <v>-60317500</v>
      </c>
      <c r="F164" s="19">
        <v>-59455573.359999999</v>
      </c>
      <c r="G164" s="25">
        <f t="shared" si="3"/>
        <v>98.571017300120204</v>
      </c>
    </row>
    <row r="165" spans="2:7" ht="51" outlineLevel="7" x14ac:dyDescent="0.2">
      <c r="B165" s="20" t="s">
        <v>166</v>
      </c>
      <c r="C165" s="20" t="s">
        <v>160</v>
      </c>
      <c r="D165" s="21" t="s">
        <v>167</v>
      </c>
      <c r="E165" s="22">
        <v>-60317500</v>
      </c>
      <c r="F165" s="22">
        <v>-59455573.359999999</v>
      </c>
      <c r="G165" s="25">
        <f t="shared" si="3"/>
        <v>98.571017300120204</v>
      </c>
    </row>
    <row r="166" spans="2:7" ht="63.75" outlineLevel="5" x14ac:dyDescent="0.2">
      <c r="B166" s="17" t="s">
        <v>168</v>
      </c>
      <c r="C166" s="17" t="s">
        <v>160</v>
      </c>
      <c r="D166" s="18" t="s">
        <v>167</v>
      </c>
      <c r="E166" s="19">
        <v>0</v>
      </c>
      <c r="F166" s="19">
        <v>23.22</v>
      </c>
      <c r="G166" s="25">
        <v>0</v>
      </c>
    </row>
    <row r="167" spans="2:7" ht="51" outlineLevel="7" x14ac:dyDescent="0.2">
      <c r="B167" s="20" t="s">
        <v>168</v>
      </c>
      <c r="C167" s="20" t="s">
        <v>160</v>
      </c>
      <c r="D167" s="21" t="s">
        <v>167</v>
      </c>
      <c r="E167" s="22">
        <v>0</v>
      </c>
      <c r="F167" s="22">
        <v>23.22</v>
      </c>
      <c r="G167" s="25">
        <v>0</v>
      </c>
    </row>
    <row r="168" spans="2:7" outlineLevel="3" x14ac:dyDescent="0.2">
      <c r="B168" s="17" t="s">
        <v>169</v>
      </c>
      <c r="C168" s="17" t="s">
        <v>160</v>
      </c>
      <c r="D168" s="18" t="s">
        <v>170</v>
      </c>
      <c r="E168" s="19">
        <v>14500</v>
      </c>
      <c r="F168" s="19">
        <v>14532.43</v>
      </c>
      <c r="G168" s="25">
        <f t="shared" si="3"/>
        <v>100.2236551724138</v>
      </c>
    </row>
    <row r="169" spans="2:7" ht="51" outlineLevel="4" x14ac:dyDescent="0.2">
      <c r="B169" s="17" t="s">
        <v>171</v>
      </c>
      <c r="C169" s="17" t="s">
        <v>160</v>
      </c>
      <c r="D169" s="18" t="s">
        <v>172</v>
      </c>
      <c r="E169" s="19">
        <v>14500</v>
      </c>
      <c r="F169" s="19">
        <v>14532.43</v>
      </c>
      <c r="G169" s="25">
        <f t="shared" si="3"/>
        <v>100.2236551724138</v>
      </c>
    </row>
    <row r="170" spans="2:7" ht="51" outlineLevel="7" x14ac:dyDescent="0.2">
      <c r="B170" s="20" t="s">
        <v>171</v>
      </c>
      <c r="C170" s="20" t="s">
        <v>160</v>
      </c>
      <c r="D170" s="21" t="s">
        <v>172</v>
      </c>
      <c r="E170" s="22">
        <v>14500</v>
      </c>
      <c r="F170" s="22">
        <v>14532.43</v>
      </c>
      <c r="G170" s="25">
        <f t="shared" si="3"/>
        <v>100.2236551724138</v>
      </c>
    </row>
    <row r="171" spans="2:7" outlineLevel="3" x14ac:dyDescent="0.2">
      <c r="B171" s="17" t="s">
        <v>173</v>
      </c>
      <c r="C171" s="17" t="s">
        <v>160</v>
      </c>
      <c r="D171" s="18" t="s">
        <v>174</v>
      </c>
      <c r="E171" s="19">
        <v>-34483000</v>
      </c>
      <c r="F171" s="19">
        <v>-34479283.979999997</v>
      </c>
      <c r="G171" s="25">
        <f t="shared" si="3"/>
        <v>99.989223617434661</v>
      </c>
    </row>
    <row r="172" spans="2:7" outlineLevel="4" x14ac:dyDescent="0.2">
      <c r="B172" s="17" t="s">
        <v>175</v>
      </c>
      <c r="C172" s="17" t="s">
        <v>160</v>
      </c>
      <c r="D172" s="18" t="s">
        <v>176</v>
      </c>
      <c r="E172" s="19">
        <v>-34483000</v>
      </c>
      <c r="F172" s="19">
        <v>-34479283.979999997</v>
      </c>
      <c r="G172" s="25">
        <f t="shared" si="3"/>
        <v>99.989223617434661</v>
      </c>
    </row>
    <row r="173" spans="2:7" outlineLevel="7" x14ac:dyDescent="0.2">
      <c r="B173" s="20" t="s">
        <v>175</v>
      </c>
      <c r="C173" s="20" t="s">
        <v>160</v>
      </c>
      <c r="D173" s="21" t="s">
        <v>176</v>
      </c>
      <c r="E173" s="22">
        <v>-34483000</v>
      </c>
      <c r="F173" s="22">
        <v>-34479283.979999997</v>
      </c>
      <c r="G173" s="25">
        <f t="shared" si="3"/>
        <v>99.989223617434661</v>
      </c>
    </row>
    <row r="174" spans="2:7" ht="38.25" outlineLevel="3" x14ac:dyDescent="0.2">
      <c r="B174" s="17" t="s">
        <v>177</v>
      </c>
      <c r="C174" s="17" t="s">
        <v>160</v>
      </c>
      <c r="D174" s="18" t="s">
        <v>178</v>
      </c>
      <c r="E174" s="19">
        <v>69654000</v>
      </c>
      <c r="F174" s="19">
        <v>71576221.290000007</v>
      </c>
      <c r="G174" s="25">
        <f t="shared" si="3"/>
        <v>102.75967107416662</v>
      </c>
    </row>
    <row r="175" spans="2:7" ht="76.5" outlineLevel="4" x14ac:dyDescent="0.2">
      <c r="B175" s="17" t="s">
        <v>179</v>
      </c>
      <c r="C175" s="17" t="s">
        <v>160</v>
      </c>
      <c r="D175" s="23" t="s">
        <v>180</v>
      </c>
      <c r="E175" s="19">
        <v>69654000</v>
      </c>
      <c r="F175" s="19">
        <v>71576221.290000007</v>
      </c>
      <c r="G175" s="25">
        <f t="shared" si="3"/>
        <v>102.75967107416662</v>
      </c>
    </row>
    <row r="176" spans="2:7" ht="63.75" outlineLevel="7" x14ac:dyDescent="0.2">
      <c r="B176" s="20" t="s">
        <v>179</v>
      </c>
      <c r="C176" s="20" t="s">
        <v>160</v>
      </c>
      <c r="D176" s="24" t="s">
        <v>180</v>
      </c>
      <c r="E176" s="22">
        <v>69654000</v>
      </c>
      <c r="F176" s="22">
        <v>71576221.290000007</v>
      </c>
      <c r="G176" s="25">
        <f t="shared" si="3"/>
        <v>102.75967107416662</v>
      </c>
    </row>
    <row r="177" spans="2:7" ht="25.5" outlineLevel="1" x14ac:dyDescent="0.2">
      <c r="B177" s="17" t="s">
        <v>181</v>
      </c>
      <c r="C177" s="17" t="s">
        <v>3</v>
      </c>
      <c r="D177" s="18" t="s">
        <v>182</v>
      </c>
      <c r="E177" s="19">
        <v>11277703</v>
      </c>
      <c r="F177" s="19">
        <v>10821227.710000001</v>
      </c>
      <c r="G177" s="25">
        <f t="shared" si="3"/>
        <v>95.952409014495245</v>
      </c>
    </row>
    <row r="178" spans="2:7" outlineLevel="2" x14ac:dyDescent="0.2">
      <c r="B178" s="17" t="s">
        <v>183</v>
      </c>
      <c r="C178" s="17" t="s">
        <v>3</v>
      </c>
      <c r="D178" s="18" t="s">
        <v>184</v>
      </c>
      <c r="E178" s="19">
        <v>11159038</v>
      </c>
      <c r="F178" s="19">
        <v>10702256.810000001</v>
      </c>
      <c r="G178" s="25">
        <f t="shared" si="3"/>
        <v>95.906625732433213</v>
      </c>
    </row>
    <row r="179" spans="2:7" outlineLevel="3" x14ac:dyDescent="0.2">
      <c r="B179" s="17" t="s">
        <v>185</v>
      </c>
      <c r="C179" s="17" t="s">
        <v>3</v>
      </c>
      <c r="D179" s="18" t="s">
        <v>186</v>
      </c>
      <c r="E179" s="19">
        <v>11159038</v>
      </c>
      <c r="F179" s="19">
        <v>10702256.810000001</v>
      </c>
      <c r="G179" s="25">
        <f t="shared" si="3"/>
        <v>95.906625732433213</v>
      </c>
    </row>
    <row r="180" spans="2:7" ht="25.5" outlineLevel="4" x14ac:dyDescent="0.2">
      <c r="B180" s="17" t="s">
        <v>187</v>
      </c>
      <c r="C180" s="17" t="s">
        <v>3</v>
      </c>
      <c r="D180" s="18" t="s">
        <v>188</v>
      </c>
      <c r="E180" s="19">
        <v>11159038</v>
      </c>
      <c r="F180" s="19">
        <v>10702256.810000001</v>
      </c>
      <c r="G180" s="25">
        <f t="shared" si="3"/>
        <v>95.906625732433213</v>
      </c>
    </row>
    <row r="181" spans="2:7" ht="25.5" outlineLevel="7" x14ac:dyDescent="0.2">
      <c r="B181" s="20" t="s">
        <v>187</v>
      </c>
      <c r="C181" s="20" t="s">
        <v>189</v>
      </c>
      <c r="D181" s="21" t="s">
        <v>188</v>
      </c>
      <c r="E181" s="22">
        <v>11034038</v>
      </c>
      <c r="F181" s="22">
        <v>10593582.51</v>
      </c>
      <c r="G181" s="25">
        <f t="shared" si="3"/>
        <v>96.0082112278388</v>
      </c>
    </row>
    <row r="182" spans="2:7" ht="25.5" outlineLevel="7" x14ac:dyDescent="0.2">
      <c r="B182" s="20" t="s">
        <v>187</v>
      </c>
      <c r="C182" s="20" t="s">
        <v>190</v>
      </c>
      <c r="D182" s="21" t="s">
        <v>188</v>
      </c>
      <c r="E182" s="22">
        <v>125000</v>
      </c>
      <c r="F182" s="22">
        <v>108674.3</v>
      </c>
      <c r="G182" s="25">
        <f t="shared" si="3"/>
        <v>86.939440000000005</v>
      </c>
    </row>
    <row r="183" spans="2:7" outlineLevel="2" x14ac:dyDescent="0.2">
      <c r="B183" s="17" t="s">
        <v>191</v>
      </c>
      <c r="C183" s="17" t="s">
        <v>3</v>
      </c>
      <c r="D183" s="18" t="s">
        <v>192</v>
      </c>
      <c r="E183" s="19">
        <v>118665</v>
      </c>
      <c r="F183" s="19">
        <v>118970.9</v>
      </c>
      <c r="G183" s="25">
        <f t="shared" si="3"/>
        <v>100.25778451944549</v>
      </c>
    </row>
    <row r="184" spans="2:7" outlineLevel="3" x14ac:dyDescent="0.2">
      <c r="B184" s="17" t="s">
        <v>193</v>
      </c>
      <c r="C184" s="17" t="s">
        <v>3</v>
      </c>
      <c r="D184" s="18" t="s">
        <v>194</v>
      </c>
      <c r="E184" s="19">
        <v>118665</v>
      </c>
      <c r="F184" s="19">
        <v>118970.9</v>
      </c>
      <c r="G184" s="25">
        <f t="shared" si="3"/>
        <v>100.25778451944549</v>
      </c>
    </row>
    <row r="185" spans="2:7" ht="25.5" outlineLevel="4" x14ac:dyDescent="0.2">
      <c r="B185" s="17" t="s">
        <v>195</v>
      </c>
      <c r="C185" s="17" t="s">
        <v>3</v>
      </c>
      <c r="D185" s="18" t="s">
        <v>196</v>
      </c>
      <c r="E185" s="19">
        <v>118665</v>
      </c>
      <c r="F185" s="19">
        <v>118970.9</v>
      </c>
      <c r="G185" s="25">
        <f t="shared" si="3"/>
        <v>100.25778451944549</v>
      </c>
    </row>
    <row r="186" spans="2:7" ht="25.5" outlineLevel="5" x14ac:dyDescent="0.2">
      <c r="B186" s="17" t="s">
        <v>197</v>
      </c>
      <c r="C186" s="17" t="s">
        <v>3</v>
      </c>
      <c r="D186" s="18" t="s">
        <v>198</v>
      </c>
      <c r="E186" s="19">
        <v>118665</v>
      </c>
      <c r="F186" s="19">
        <v>118970.9</v>
      </c>
      <c r="G186" s="25">
        <f t="shared" si="3"/>
        <v>100.25778451944549</v>
      </c>
    </row>
    <row r="187" spans="2:7" ht="25.5" outlineLevel="7" x14ac:dyDescent="0.2">
      <c r="B187" s="20" t="s">
        <v>197</v>
      </c>
      <c r="C187" s="20" t="s">
        <v>135</v>
      </c>
      <c r="D187" s="21" t="s">
        <v>198</v>
      </c>
      <c r="E187" s="22">
        <v>110000</v>
      </c>
      <c r="F187" s="22">
        <v>110306.68</v>
      </c>
      <c r="G187" s="25">
        <f t="shared" si="3"/>
        <v>100.2788</v>
      </c>
    </row>
    <row r="188" spans="2:7" ht="25.5" outlineLevel="7" x14ac:dyDescent="0.2">
      <c r="B188" s="20" t="s">
        <v>197</v>
      </c>
      <c r="C188" s="20" t="s">
        <v>128</v>
      </c>
      <c r="D188" s="21" t="s">
        <v>198</v>
      </c>
      <c r="E188" s="22">
        <v>8665</v>
      </c>
      <c r="F188" s="22">
        <v>8664.2199999999993</v>
      </c>
      <c r="G188" s="25">
        <f t="shared" si="3"/>
        <v>99.990998268897854</v>
      </c>
    </row>
    <row r="189" spans="2:7" ht="25.5" outlineLevel="1" x14ac:dyDescent="0.2">
      <c r="B189" s="17" t="s">
        <v>199</v>
      </c>
      <c r="C189" s="17" t="s">
        <v>135</v>
      </c>
      <c r="D189" s="18" t="s">
        <v>200</v>
      </c>
      <c r="E189" s="19">
        <v>336400</v>
      </c>
      <c r="F189" s="19">
        <v>342115.75</v>
      </c>
      <c r="G189" s="25">
        <f t="shared" si="3"/>
        <v>101.69909334126039</v>
      </c>
    </row>
    <row r="190" spans="2:7" ht="76.5" outlineLevel="2" x14ac:dyDescent="0.2">
      <c r="B190" s="17" t="s">
        <v>201</v>
      </c>
      <c r="C190" s="17" t="s">
        <v>135</v>
      </c>
      <c r="D190" s="23" t="s">
        <v>202</v>
      </c>
      <c r="E190" s="19">
        <v>213000</v>
      </c>
      <c r="F190" s="19">
        <v>213000</v>
      </c>
      <c r="G190" s="25">
        <f t="shared" si="3"/>
        <v>100</v>
      </c>
    </row>
    <row r="191" spans="2:7" ht="89.25" outlineLevel="3" x14ac:dyDescent="0.2">
      <c r="B191" s="17" t="s">
        <v>203</v>
      </c>
      <c r="C191" s="17" t="s">
        <v>135</v>
      </c>
      <c r="D191" s="23" t="s">
        <v>204</v>
      </c>
      <c r="E191" s="19">
        <v>213000</v>
      </c>
      <c r="F191" s="19">
        <v>213000</v>
      </c>
      <c r="G191" s="25">
        <f t="shared" si="3"/>
        <v>100</v>
      </c>
    </row>
    <row r="192" spans="2:7" ht="76.5" outlineLevel="4" x14ac:dyDescent="0.2">
      <c r="B192" s="17" t="s">
        <v>205</v>
      </c>
      <c r="C192" s="17" t="s">
        <v>135</v>
      </c>
      <c r="D192" s="23" t="s">
        <v>206</v>
      </c>
      <c r="E192" s="19">
        <v>213000</v>
      </c>
      <c r="F192" s="19">
        <v>213000</v>
      </c>
      <c r="G192" s="25">
        <f t="shared" si="3"/>
        <v>100</v>
      </c>
    </row>
    <row r="193" spans="2:7" ht="76.5" outlineLevel="7" x14ac:dyDescent="0.2">
      <c r="B193" s="20" t="s">
        <v>205</v>
      </c>
      <c r="C193" s="20" t="s">
        <v>135</v>
      </c>
      <c r="D193" s="24" t="s">
        <v>206</v>
      </c>
      <c r="E193" s="22">
        <v>213000</v>
      </c>
      <c r="F193" s="22">
        <v>213000</v>
      </c>
      <c r="G193" s="25">
        <f t="shared" si="3"/>
        <v>100</v>
      </c>
    </row>
    <row r="194" spans="2:7" ht="25.5" outlineLevel="2" x14ac:dyDescent="0.2">
      <c r="B194" s="17" t="s">
        <v>207</v>
      </c>
      <c r="C194" s="17" t="s">
        <v>135</v>
      </c>
      <c r="D194" s="18" t="s">
        <v>208</v>
      </c>
      <c r="E194" s="19">
        <v>123400</v>
      </c>
      <c r="F194" s="19">
        <v>129115.75</v>
      </c>
      <c r="G194" s="25">
        <f t="shared" si="3"/>
        <v>104.63188816855752</v>
      </c>
    </row>
    <row r="195" spans="2:7" ht="25.5" outlineLevel="3" x14ac:dyDescent="0.2">
      <c r="B195" s="17" t="s">
        <v>209</v>
      </c>
      <c r="C195" s="17" t="s">
        <v>135</v>
      </c>
      <c r="D195" s="18" t="s">
        <v>210</v>
      </c>
      <c r="E195" s="19">
        <v>123400</v>
      </c>
      <c r="F195" s="19">
        <v>129115.75</v>
      </c>
      <c r="G195" s="25">
        <f t="shared" si="3"/>
        <v>104.63188816855752</v>
      </c>
    </row>
    <row r="196" spans="2:7" ht="51" outlineLevel="4" x14ac:dyDescent="0.2">
      <c r="B196" s="17" t="s">
        <v>211</v>
      </c>
      <c r="C196" s="17" t="s">
        <v>135</v>
      </c>
      <c r="D196" s="18" t="s">
        <v>212</v>
      </c>
      <c r="E196" s="19">
        <v>78400</v>
      </c>
      <c r="F196" s="19">
        <v>73872.98</v>
      </c>
      <c r="G196" s="25">
        <f t="shared" si="3"/>
        <v>94.225739795918358</v>
      </c>
    </row>
    <row r="197" spans="2:7" ht="51" outlineLevel="7" x14ac:dyDescent="0.2">
      <c r="B197" s="20" t="s">
        <v>211</v>
      </c>
      <c r="C197" s="20" t="s">
        <v>135</v>
      </c>
      <c r="D197" s="21" t="s">
        <v>212</v>
      </c>
      <c r="E197" s="22">
        <v>78400</v>
      </c>
      <c r="F197" s="22">
        <v>73872.98</v>
      </c>
      <c r="G197" s="25">
        <f t="shared" si="3"/>
        <v>94.225739795918358</v>
      </c>
    </row>
    <row r="198" spans="2:7" ht="38.25" outlineLevel="4" x14ac:dyDescent="0.2">
      <c r="B198" s="17" t="s">
        <v>213</v>
      </c>
      <c r="C198" s="17" t="s">
        <v>135</v>
      </c>
      <c r="D198" s="18" t="s">
        <v>214</v>
      </c>
      <c r="E198" s="19">
        <v>45000</v>
      </c>
      <c r="F198" s="19">
        <v>55242.77</v>
      </c>
      <c r="G198" s="25">
        <f t="shared" si="3"/>
        <v>122.7617111111111</v>
      </c>
    </row>
    <row r="199" spans="2:7" ht="38.25" outlineLevel="7" x14ac:dyDescent="0.2">
      <c r="B199" s="20" t="s">
        <v>213</v>
      </c>
      <c r="C199" s="20" t="s">
        <v>135</v>
      </c>
      <c r="D199" s="21" t="s">
        <v>214</v>
      </c>
      <c r="E199" s="22">
        <v>45000</v>
      </c>
      <c r="F199" s="22">
        <v>55242.77</v>
      </c>
      <c r="G199" s="25">
        <f t="shared" si="3"/>
        <v>122.7617111111111</v>
      </c>
    </row>
    <row r="200" spans="2:7" outlineLevel="1" x14ac:dyDescent="0.2">
      <c r="B200" s="17" t="s">
        <v>215</v>
      </c>
      <c r="C200" s="17" t="s">
        <v>3</v>
      </c>
      <c r="D200" s="18" t="s">
        <v>216</v>
      </c>
      <c r="E200" s="19">
        <v>1754664</v>
      </c>
      <c r="F200" s="19">
        <v>2678749.63</v>
      </c>
      <c r="G200" s="25">
        <f t="shared" si="3"/>
        <v>152.66453463455113</v>
      </c>
    </row>
    <row r="201" spans="2:7" ht="63.75" outlineLevel="2" x14ac:dyDescent="0.2">
      <c r="B201" s="17" t="s">
        <v>217</v>
      </c>
      <c r="C201" s="17" t="s">
        <v>3</v>
      </c>
      <c r="D201" s="18" t="s">
        <v>218</v>
      </c>
      <c r="E201" s="19">
        <v>463700</v>
      </c>
      <c r="F201" s="19">
        <v>552812.61</v>
      </c>
      <c r="G201" s="25">
        <f t="shared" si="3"/>
        <v>119.21772913521673</v>
      </c>
    </row>
    <row r="202" spans="2:7" ht="76.5" outlineLevel="3" x14ac:dyDescent="0.2">
      <c r="B202" s="17" t="s">
        <v>219</v>
      </c>
      <c r="C202" s="17" t="s">
        <v>3</v>
      </c>
      <c r="D202" s="23" t="s">
        <v>220</v>
      </c>
      <c r="E202" s="19">
        <v>16100</v>
      </c>
      <c r="F202" s="19">
        <v>16000</v>
      </c>
      <c r="G202" s="25">
        <f t="shared" si="3"/>
        <v>99.378881987577643</v>
      </c>
    </row>
    <row r="203" spans="2:7" ht="63.75" outlineLevel="7" x14ac:dyDescent="0.2">
      <c r="B203" s="20" t="s">
        <v>219</v>
      </c>
      <c r="C203" s="20" t="s">
        <v>221</v>
      </c>
      <c r="D203" s="24" t="s">
        <v>220</v>
      </c>
      <c r="E203" s="22">
        <v>2100</v>
      </c>
      <c r="F203" s="22">
        <v>3000</v>
      </c>
      <c r="G203" s="25">
        <f t="shared" si="3"/>
        <v>142.85714285714286</v>
      </c>
    </row>
    <row r="204" spans="2:7" ht="63.75" outlineLevel="7" x14ac:dyDescent="0.2">
      <c r="B204" s="20" t="s">
        <v>219</v>
      </c>
      <c r="C204" s="20" t="s">
        <v>222</v>
      </c>
      <c r="D204" s="24" t="s">
        <v>220</v>
      </c>
      <c r="E204" s="22">
        <v>14000</v>
      </c>
      <c r="F204" s="22">
        <v>13000</v>
      </c>
      <c r="G204" s="25">
        <f t="shared" si="3"/>
        <v>92.857142857142861</v>
      </c>
    </row>
    <row r="205" spans="2:7" ht="89.25" outlineLevel="3" x14ac:dyDescent="0.2">
      <c r="B205" s="17" t="s">
        <v>223</v>
      </c>
      <c r="C205" s="17" t="s">
        <v>3</v>
      </c>
      <c r="D205" s="23" t="s">
        <v>224</v>
      </c>
      <c r="E205" s="19">
        <v>100000</v>
      </c>
      <c r="F205" s="19">
        <v>120225.54</v>
      </c>
      <c r="G205" s="25">
        <f t="shared" si="3"/>
        <v>120.22553999999998</v>
      </c>
    </row>
    <row r="206" spans="2:7" ht="76.5" outlineLevel="7" x14ac:dyDescent="0.2">
      <c r="B206" s="20" t="s">
        <v>223</v>
      </c>
      <c r="C206" s="20" t="s">
        <v>221</v>
      </c>
      <c r="D206" s="24" t="s">
        <v>224</v>
      </c>
      <c r="E206" s="22">
        <v>10000</v>
      </c>
      <c r="F206" s="22">
        <v>13054.13</v>
      </c>
      <c r="G206" s="25">
        <f t="shared" si="3"/>
        <v>130.54130000000001</v>
      </c>
    </row>
    <row r="207" spans="2:7" ht="76.5" outlineLevel="7" x14ac:dyDescent="0.2">
      <c r="B207" s="20" t="s">
        <v>223</v>
      </c>
      <c r="C207" s="20" t="s">
        <v>222</v>
      </c>
      <c r="D207" s="24" t="s">
        <v>224</v>
      </c>
      <c r="E207" s="22">
        <v>90000</v>
      </c>
      <c r="F207" s="22">
        <v>107171.41</v>
      </c>
      <c r="G207" s="25">
        <f t="shared" ref="G207:G251" si="4">F207/E207*100</f>
        <v>119.07934444444446</v>
      </c>
    </row>
    <row r="208" spans="2:7" ht="76.5" outlineLevel="3" x14ac:dyDescent="0.2">
      <c r="B208" s="17" t="s">
        <v>225</v>
      </c>
      <c r="C208" s="17" t="s">
        <v>222</v>
      </c>
      <c r="D208" s="23" t="s">
        <v>226</v>
      </c>
      <c r="E208" s="19">
        <v>5500</v>
      </c>
      <c r="F208" s="19">
        <v>5491.58</v>
      </c>
      <c r="G208" s="25">
        <f t="shared" si="4"/>
        <v>99.84690909090908</v>
      </c>
    </row>
    <row r="209" spans="2:7" ht="63.75" outlineLevel="7" x14ac:dyDescent="0.2">
      <c r="B209" s="20" t="s">
        <v>225</v>
      </c>
      <c r="C209" s="20" t="s">
        <v>222</v>
      </c>
      <c r="D209" s="24" t="s">
        <v>226</v>
      </c>
      <c r="E209" s="22">
        <v>5500</v>
      </c>
      <c r="F209" s="22">
        <v>5491.58</v>
      </c>
      <c r="G209" s="25">
        <f t="shared" si="4"/>
        <v>99.84690909090908</v>
      </c>
    </row>
    <row r="210" spans="2:7" ht="89.25" outlineLevel="3" x14ac:dyDescent="0.2">
      <c r="B210" s="17" t="s">
        <v>227</v>
      </c>
      <c r="C210" s="17" t="s">
        <v>222</v>
      </c>
      <c r="D210" s="23" t="s">
        <v>228</v>
      </c>
      <c r="E210" s="19">
        <v>20600</v>
      </c>
      <c r="F210" s="19">
        <v>26203.63</v>
      </c>
      <c r="G210" s="25">
        <f t="shared" si="4"/>
        <v>127.20208737864078</v>
      </c>
    </row>
    <row r="211" spans="2:7" ht="76.5" outlineLevel="7" x14ac:dyDescent="0.2">
      <c r="B211" s="20" t="s">
        <v>227</v>
      </c>
      <c r="C211" s="20" t="s">
        <v>222</v>
      </c>
      <c r="D211" s="24" t="s">
        <v>228</v>
      </c>
      <c r="E211" s="22">
        <v>20600</v>
      </c>
      <c r="F211" s="22">
        <v>26203.63</v>
      </c>
      <c r="G211" s="25">
        <f t="shared" si="4"/>
        <v>127.20208737864078</v>
      </c>
    </row>
    <row r="212" spans="2:7" ht="76.5" outlineLevel="3" x14ac:dyDescent="0.2">
      <c r="B212" s="17" t="s">
        <v>229</v>
      </c>
      <c r="C212" s="17" t="s">
        <v>222</v>
      </c>
      <c r="D212" s="23" t="s">
        <v>230</v>
      </c>
      <c r="E212" s="19">
        <v>1000</v>
      </c>
      <c r="F212" s="19">
        <v>1000</v>
      </c>
      <c r="G212" s="25">
        <f t="shared" si="4"/>
        <v>100</v>
      </c>
    </row>
    <row r="213" spans="2:7" ht="63.75" outlineLevel="7" x14ac:dyDescent="0.2">
      <c r="B213" s="20" t="s">
        <v>229</v>
      </c>
      <c r="C213" s="20" t="s">
        <v>222</v>
      </c>
      <c r="D213" s="24" t="s">
        <v>230</v>
      </c>
      <c r="E213" s="22">
        <v>1000</v>
      </c>
      <c r="F213" s="22">
        <v>1000</v>
      </c>
      <c r="G213" s="25">
        <f t="shared" si="4"/>
        <v>100</v>
      </c>
    </row>
    <row r="214" spans="2:7" ht="76.5" outlineLevel="3" x14ac:dyDescent="0.2">
      <c r="B214" s="17" t="s">
        <v>231</v>
      </c>
      <c r="C214" s="17" t="s">
        <v>222</v>
      </c>
      <c r="D214" s="23" t="s">
        <v>232</v>
      </c>
      <c r="E214" s="19">
        <v>3000</v>
      </c>
      <c r="F214" s="19">
        <v>2120.73</v>
      </c>
      <c r="G214" s="25">
        <f t="shared" si="4"/>
        <v>70.691000000000003</v>
      </c>
    </row>
    <row r="215" spans="2:7" ht="76.5" outlineLevel="7" x14ac:dyDescent="0.2">
      <c r="B215" s="20" t="s">
        <v>231</v>
      </c>
      <c r="C215" s="20" t="s">
        <v>222</v>
      </c>
      <c r="D215" s="24" t="s">
        <v>232</v>
      </c>
      <c r="E215" s="22">
        <v>3000</v>
      </c>
      <c r="F215" s="22">
        <v>2120.73</v>
      </c>
      <c r="G215" s="25">
        <f t="shared" si="4"/>
        <v>70.691000000000003</v>
      </c>
    </row>
    <row r="216" spans="2:7" ht="76.5" outlineLevel="3" x14ac:dyDescent="0.2">
      <c r="B216" s="17" t="s">
        <v>233</v>
      </c>
      <c r="C216" s="17" t="s">
        <v>222</v>
      </c>
      <c r="D216" s="23" t="s">
        <v>234</v>
      </c>
      <c r="E216" s="19">
        <v>11000</v>
      </c>
      <c r="F216" s="19">
        <v>10500</v>
      </c>
      <c r="G216" s="25">
        <f t="shared" si="4"/>
        <v>95.454545454545453</v>
      </c>
    </row>
    <row r="217" spans="2:7" ht="63.75" outlineLevel="7" x14ac:dyDescent="0.2">
      <c r="B217" s="20" t="s">
        <v>233</v>
      </c>
      <c r="C217" s="20" t="s">
        <v>222</v>
      </c>
      <c r="D217" s="24" t="s">
        <v>234</v>
      </c>
      <c r="E217" s="22">
        <v>11000</v>
      </c>
      <c r="F217" s="22">
        <v>10500</v>
      </c>
      <c r="G217" s="25">
        <f t="shared" si="4"/>
        <v>95.454545454545453</v>
      </c>
    </row>
    <row r="218" spans="2:7" ht="89.25" outlineLevel="3" x14ac:dyDescent="0.2">
      <c r="B218" s="17" t="s">
        <v>235</v>
      </c>
      <c r="C218" s="17" t="s">
        <v>222</v>
      </c>
      <c r="D218" s="23" t="s">
        <v>236</v>
      </c>
      <c r="E218" s="19">
        <v>85000</v>
      </c>
      <c r="F218" s="19">
        <v>85000</v>
      </c>
      <c r="G218" s="25">
        <f t="shared" si="4"/>
        <v>100</v>
      </c>
    </row>
    <row r="219" spans="2:7" ht="76.5" outlineLevel="7" x14ac:dyDescent="0.2">
      <c r="B219" s="20" t="s">
        <v>235</v>
      </c>
      <c r="C219" s="20" t="s">
        <v>222</v>
      </c>
      <c r="D219" s="24" t="s">
        <v>236</v>
      </c>
      <c r="E219" s="22">
        <v>85000</v>
      </c>
      <c r="F219" s="22">
        <v>85000</v>
      </c>
      <c r="G219" s="25">
        <f t="shared" si="4"/>
        <v>100</v>
      </c>
    </row>
    <row r="220" spans="2:7" ht="102" outlineLevel="3" x14ac:dyDescent="0.2">
      <c r="B220" s="17" t="s">
        <v>237</v>
      </c>
      <c r="C220" s="17" t="s">
        <v>222</v>
      </c>
      <c r="D220" s="23" t="s">
        <v>238</v>
      </c>
      <c r="E220" s="19">
        <v>7500</v>
      </c>
      <c r="F220" s="19">
        <v>7865.64</v>
      </c>
      <c r="G220" s="25">
        <f t="shared" si="4"/>
        <v>104.87520000000001</v>
      </c>
    </row>
    <row r="221" spans="2:7" ht="102" outlineLevel="7" x14ac:dyDescent="0.2">
      <c r="B221" s="20" t="s">
        <v>237</v>
      </c>
      <c r="C221" s="20" t="s">
        <v>222</v>
      </c>
      <c r="D221" s="24" t="s">
        <v>238</v>
      </c>
      <c r="E221" s="22">
        <v>7500</v>
      </c>
      <c r="F221" s="22">
        <v>7865.64</v>
      </c>
      <c r="G221" s="25">
        <f t="shared" si="4"/>
        <v>104.87520000000001</v>
      </c>
    </row>
    <row r="222" spans="2:7" ht="76.5" outlineLevel="3" x14ac:dyDescent="0.2">
      <c r="B222" s="17" t="s">
        <v>239</v>
      </c>
      <c r="C222" s="17" t="s">
        <v>222</v>
      </c>
      <c r="D222" s="23" t="s">
        <v>240</v>
      </c>
      <c r="E222" s="19">
        <v>17000</v>
      </c>
      <c r="F222" s="19">
        <v>21500.1</v>
      </c>
      <c r="G222" s="25">
        <f t="shared" si="4"/>
        <v>126.47117647058823</v>
      </c>
    </row>
    <row r="223" spans="2:7" ht="63.75" outlineLevel="7" x14ac:dyDescent="0.2">
      <c r="B223" s="20" t="s">
        <v>239</v>
      </c>
      <c r="C223" s="20" t="s">
        <v>222</v>
      </c>
      <c r="D223" s="24" t="s">
        <v>240</v>
      </c>
      <c r="E223" s="22">
        <v>17000</v>
      </c>
      <c r="F223" s="22">
        <v>21500.1</v>
      </c>
      <c r="G223" s="25">
        <f t="shared" si="4"/>
        <v>126.47117647058823</v>
      </c>
    </row>
    <row r="224" spans="2:7" ht="76.5" outlineLevel="3" x14ac:dyDescent="0.2">
      <c r="B224" s="17" t="s">
        <v>241</v>
      </c>
      <c r="C224" s="17" t="s">
        <v>3</v>
      </c>
      <c r="D224" s="23" t="s">
        <v>242</v>
      </c>
      <c r="E224" s="19">
        <v>13000</v>
      </c>
      <c r="F224" s="19">
        <v>24766.71</v>
      </c>
      <c r="G224" s="25">
        <f t="shared" si="4"/>
        <v>190.51315384615384</v>
      </c>
    </row>
    <row r="225" spans="2:7" ht="63.75" outlineLevel="7" x14ac:dyDescent="0.2">
      <c r="B225" s="20" t="s">
        <v>241</v>
      </c>
      <c r="C225" s="20" t="s">
        <v>221</v>
      </c>
      <c r="D225" s="24" t="s">
        <v>242</v>
      </c>
      <c r="E225" s="22">
        <v>0</v>
      </c>
      <c r="F225" s="22">
        <v>1000</v>
      </c>
      <c r="G225" s="25">
        <v>0</v>
      </c>
    </row>
    <row r="226" spans="2:7" ht="63.75" outlineLevel="7" x14ac:dyDescent="0.2">
      <c r="B226" s="20" t="s">
        <v>241</v>
      </c>
      <c r="C226" s="20" t="s">
        <v>222</v>
      </c>
      <c r="D226" s="24" t="s">
        <v>242</v>
      </c>
      <c r="E226" s="22">
        <v>13000</v>
      </c>
      <c r="F226" s="22">
        <v>23766.71</v>
      </c>
      <c r="G226" s="25">
        <f t="shared" si="4"/>
        <v>182.82084615384616</v>
      </c>
    </row>
    <row r="227" spans="2:7" ht="76.5" outlineLevel="3" x14ac:dyDescent="0.2">
      <c r="B227" s="17" t="s">
        <v>243</v>
      </c>
      <c r="C227" s="17" t="s">
        <v>3</v>
      </c>
      <c r="D227" s="23" t="s">
        <v>244</v>
      </c>
      <c r="E227" s="19">
        <v>184000</v>
      </c>
      <c r="F227" s="19">
        <v>232138.68</v>
      </c>
      <c r="G227" s="25">
        <f t="shared" si="4"/>
        <v>126.16232608695653</v>
      </c>
    </row>
    <row r="228" spans="2:7" ht="76.5" outlineLevel="7" x14ac:dyDescent="0.2">
      <c r="B228" s="20" t="s">
        <v>243</v>
      </c>
      <c r="C228" s="20" t="s">
        <v>221</v>
      </c>
      <c r="D228" s="24" t="s">
        <v>244</v>
      </c>
      <c r="E228" s="22">
        <v>4000</v>
      </c>
      <c r="F228" s="22">
        <v>4155.22</v>
      </c>
      <c r="G228" s="25">
        <f t="shared" si="4"/>
        <v>103.8805</v>
      </c>
    </row>
    <row r="229" spans="2:7" ht="76.5" outlineLevel="7" x14ac:dyDescent="0.2">
      <c r="B229" s="20" t="s">
        <v>243</v>
      </c>
      <c r="C229" s="20" t="s">
        <v>222</v>
      </c>
      <c r="D229" s="24" t="s">
        <v>244</v>
      </c>
      <c r="E229" s="22">
        <v>180000</v>
      </c>
      <c r="F229" s="22">
        <v>227983.46</v>
      </c>
      <c r="G229" s="25">
        <f t="shared" si="4"/>
        <v>126.65747777777779</v>
      </c>
    </row>
    <row r="230" spans="2:7" ht="38.25" outlineLevel="2" x14ac:dyDescent="0.2">
      <c r="B230" s="17" t="s">
        <v>245</v>
      </c>
      <c r="C230" s="17" t="s">
        <v>3</v>
      </c>
      <c r="D230" s="18" t="s">
        <v>246</v>
      </c>
      <c r="E230" s="19">
        <v>1233000</v>
      </c>
      <c r="F230" s="19">
        <v>2040779.04</v>
      </c>
      <c r="G230" s="25">
        <f t="shared" si="4"/>
        <v>165.51330413625305</v>
      </c>
    </row>
    <row r="231" spans="2:7" ht="63.75" outlineLevel="3" x14ac:dyDescent="0.2">
      <c r="B231" s="17" t="s">
        <v>247</v>
      </c>
      <c r="C231" s="17" t="s">
        <v>3</v>
      </c>
      <c r="D231" s="18" t="s">
        <v>248</v>
      </c>
      <c r="E231" s="19">
        <v>1233000</v>
      </c>
      <c r="F231" s="19">
        <v>2040779.04</v>
      </c>
      <c r="G231" s="25">
        <f t="shared" si="4"/>
        <v>165.51330413625305</v>
      </c>
    </row>
    <row r="232" spans="2:7" ht="63.75" outlineLevel="7" x14ac:dyDescent="0.2">
      <c r="B232" s="20" t="s">
        <v>247</v>
      </c>
      <c r="C232" s="20" t="s">
        <v>128</v>
      </c>
      <c r="D232" s="21" t="s">
        <v>248</v>
      </c>
      <c r="E232" s="22">
        <v>250000</v>
      </c>
      <c r="F232" s="22">
        <v>481705.28</v>
      </c>
      <c r="G232" s="25">
        <f t="shared" si="4"/>
        <v>192.68211200000002</v>
      </c>
    </row>
    <row r="233" spans="2:7" ht="63.75" outlineLevel="7" x14ac:dyDescent="0.2">
      <c r="B233" s="20" t="s">
        <v>247</v>
      </c>
      <c r="C233" s="20" t="s">
        <v>249</v>
      </c>
      <c r="D233" s="21" t="s">
        <v>248</v>
      </c>
      <c r="E233" s="22">
        <v>983000</v>
      </c>
      <c r="F233" s="22">
        <v>1559073.76</v>
      </c>
      <c r="G233" s="25">
        <f t="shared" si="4"/>
        <v>158.60363784333674</v>
      </c>
    </row>
    <row r="234" spans="2:7" ht="38.25" outlineLevel="2" x14ac:dyDescent="0.2">
      <c r="B234" s="17" t="s">
        <v>250</v>
      </c>
      <c r="C234" s="17" t="s">
        <v>3</v>
      </c>
      <c r="D234" s="18" t="s">
        <v>251</v>
      </c>
      <c r="E234" s="19">
        <v>57964</v>
      </c>
      <c r="F234" s="19">
        <v>85157.98</v>
      </c>
      <c r="G234" s="25">
        <f t="shared" si="4"/>
        <v>146.91529225036228</v>
      </c>
    </row>
    <row r="235" spans="2:7" ht="63.75" outlineLevel="3" x14ac:dyDescent="0.2">
      <c r="B235" s="17" t="s">
        <v>252</v>
      </c>
      <c r="C235" s="17" t="s">
        <v>189</v>
      </c>
      <c r="D235" s="18" t="s">
        <v>253</v>
      </c>
      <c r="E235" s="19">
        <v>56664</v>
      </c>
      <c r="F235" s="19">
        <v>84939.65</v>
      </c>
      <c r="G235" s="25">
        <f t="shared" si="4"/>
        <v>149.90055414372441</v>
      </c>
    </row>
    <row r="236" spans="2:7" ht="51" outlineLevel="7" x14ac:dyDescent="0.2">
      <c r="B236" s="20" t="s">
        <v>252</v>
      </c>
      <c r="C236" s="20" t="s">
        <v>189</v>
      </c>
      <c r="D236" s="21" t="s">
        <v>253</v>
      </c>
      <c r="E236" s="22">
        <v>56664</v>
      </c>
      <c r="F236" s="22">
        <v>84939.65</v>
      </c>
      <c r="G236" s="25">
        <f t="shared" si="4"/>
        <v>149.90055414372441</v>
      </c>
    </row>
    <row r="237" spans="2:7" ht="38.25" outlineLevel="3" x14ac:dyDescent="0.2">
      <c r="B237" s="17" t="s">
        <v>254</v>
      </c>
      <c r="C237" s="17" t="s">
        <v>255</v>
      </c>
      <c r="D237" s="18" t="s">
        <v>256</v>
      </c>
      <c r="E237" s="19">
        <v>1300</v>
      </c>
      <c r="F237" s="19">
        <v>218.33</v>
      </c>
      <c r="G237" s="25">
        <f t="shared" si="4"/>
        <v>16.794615384615387</v>
      </c>
    </row>
    <row r="238" spans="2:7" ht="25.5" outlineLevel="7" x14ac:dyDescent="0.2">
      <c r="B238" s="20" t="s">
        <v>254</v>
      </c>
      <c r="C238" s="20" t="s">
        <v>255</v>
      </c>
      <c r="D238" s="21" t="s">
        <v>256</v>
      </c>
      <c r="E238" s="22">
        <v>1300</v>
      </c>
      <c r="F238" s="22">
        <v>218.33</v>
      </c>
      <c r="G238" s="25">
        <f t="shared" si="4"/>
        <v>16.794615384615387</v>
      </c>
    </row>
    <row r="239" spans="2:7" outlineLevel="1" x14ac:dyDescent="0.2">
      <c r="B239" s="17" t="s">
        <v>257</v>
      </c>
      <c r="C239" s="17" t="s">
        <v>189</v>
      </c>
      <c r="D239" s="18" t="s">
        <v>258</v>
      </c>
      <c r="E239" s="19">
        <v>0</v>
      </c>
      <c r="F239" s="19">
        <v>2000</v>
      </c>
      <c r="G239" s="25">
        <v>0</v>
      </c>
    </row>
    <row r="240" spans="2:7" outlineLevel="2" x14ac:dyDescent="0.2">
      <c r="B240" s="17" t="s">
        <v>259</v>
      </c>
      <c r="C240" s="17" t="s">
        <v>189</v>
      </c>
      <c r="D240" s="18" t="s">
        <v>260</v>
      </c>
      <c r="E240" s="19">
        <v>0</v>
      </c>
      <c r="F240" s="19">
        <v>2000</v>
      </c>
      <c r="G240" s="25">
        <v>0</v>
      </c>
    </row>
    <row r="241" spans="2:7" ht="25.5" outlineLevel="3" x14ac:dyDescent="0.2">
      <c r="B241" s="17" t="s">
        <v>261</v>
      </c>
      <c r="C241" s="17" t="s">
        <v>189</v>
      </c>
      <c r="D241" s="18" t="s">
        <v>262</v>
      </c>
      <c r="E241" s="19">
        <v>0</v>
      </c>
      <c r="F241" s="19">
        <v>2000</v>
      </c>
      <c r="G241" s="25">
        <v>0</v>
      </c>
    </row>
    <row r="242" spans="2:7" ht="25.5" outlineLevel="7" x14ac:dyDescent="0.2">
      <c r="B242" s="20" t="s">
        <v>261</v>
      </c>
      <c r="C242" s="20" t="s">
        <v>189</v>
      </c>
      <c r="D242" s="21" t="s">
        <v>262</v>
      </c>
      <c r="E242" s="22">
        <v>0</v>
      </c>
      <c r="F242" s="22">
        <v>2000</v>
      </c>
      <c r="G242" s="25">
        <v>0</v>
      </c>
    </row>
    <row r="243" spans="2:7" x14ac:dyDescent="0.2">
      <c r="B243" s="17" t="s">
        <v>263</v>
      </c>
      <c r="C243" s="17" t="s">
        <v>3</v>
      </c>
      <c r="D243" s="18" t="s">
        <v>264</v>
      </c>
      <c r="E243" s="19">
        <v>2401201968.5300002</v>
      </c>
      <c r="F243" s="19">
        <v>2377059372.9000001</v>
      </c>
      <c r="G243" s="25">
        <f t="shared" si="4"/>
        <v>98.994562059068272</v>
      </c>
    </row>
    <row r="244" spans="2:7" ht="25.5" outlineLevel="1" x14ac:dyDescent="0.2">
      <c r="B244" s="17" t="s">
        <v>265</v>
      </c>
      <c r="C244" s="17" t="s">
        <v>3</v>
      </c>
      <c r="D244" s="18" t="s">
        <v>266</v>
      </c>
      <c r="E244" s="19">
        <v>2331382530.0100002</v>
      </c>
      <c r="F244" s="19">
        <v>2307239934.5300002</v>
      </c>
      <c r="G244" s="25">
        <f t="shared" si="4"/>
        <v>98.964451557424312</v>
      </c>
    </row>
    <row r="245" spans="2:7" outlineLevel="2" x14ac:dyDescent="0.2">
      <c r="B245" s="17" t="s">
        <v>267</v>
      </c>
      <c r="C245" s="17" t="s">
        <v>268</v>
      </c>
      <c r="D245" s="18" t="s">
        <v>269</v>
      </c>
      <c r="E245" s="19">
        <v>16274413</v>
      </c>
      <c r="F245" s="19">
        <v>15265546.539999999</v>
      </c>
      <c r="G245" s="25">
        <f t="shared" si="4"/>
        <v>93.800904155498571</v>
      </c>
    </row>
    <row r="246" spans="2:7" ht="63.75" outlineLevel="3" x14ac:dyDescent="0.2">
      <c r="B246" s="17" t="s">
        <v>270</v>
      </c>
      <c r="C246" s="17" t="s">
        <v>268</v>
      </c>
      <c r="D246" s="18" t="s">
        <v>271</v>
      </c>
      <c r="E246" s="19">
        <v>15386313</v>
      </c>
      <c r="F246" s="19">
        <v>14384127.539999999</v>
      </c>
      <c r="G246" s="25">
        <f t="shared" si="4"/>
        <v>93.486513240696439</v>
      </c>
    </row>
    <row r="247" spans="2:7" ht="51" outlineLevel="7" x14ac:dyDescent="0.2">
      <c r="B247" s="20" t="s">
        <v>270</v>
      </c>
      <c r="C247" s="20" t="s">
        <v>268</v>
      </c>
      <c r="D247" s="21" t="s">
        <v>271</v>
      </c>
      <c r="E247" s="22">
        <v>15386313</v>
      </c>
      <c r="F247" s="22">
        <v>14384127.539999999</v>
      </c>
      <c r="G247" s="25">
        <f t="shared" si="4"/>
        <v>93.486513240696439</v>
      </c>
    </row>
    <row r="248" spans="2:7" outlineLevel="3" x14ac:dyDescent="0.2">
      <c r="B248" s="17" t="s">
        <v>272</v>
      </c>
      <c r="C248" s="17" t="s">
        <v>268</v>
      </c>
      <c r="D248" s="18" t="s">
        <v>273</v>
      </c>
      <c r="E248" s="19">
        <v>288100</v>
      </c>
      <c r="F248" s="19">
        <v>288100</v>
      </c>
      <c r="G248" s="25">
        <f t="shared" si="4"/>
        <v>100</v>
      </c>
    </row>
    <row r="249" spans="2:7" ht="25.5" outlineLevel="4" x14ac:dyDescent="0.2">
      <c r="B249" s="17" t="s">
        <v>274</v>
      </c>
      <c r="C249" s="17" t="s">
        <v>268</v>
      </c>
      <c r="D249" s="18" t="s">
        <v>275</v>
      </c>
      <c r="E249" s="19">
        <v>288100</v>
      </c>
      <c r="F249" s="19">
        <v>288100</v>
      </c>
      <c r="G249" s="25">
        <f t="shared" si="4"/>
        <v>100</v>
      </c>
    </row>
    <row r="250" spans="2:7" ht="25.5" outlineLevel="7" x14ac:dyDescent="0.2">
      <c r="B250" s="20" t="s">
        <v>274</v>
      </c>
      <c r="C250" s="20" t="s">
        <v>268</v>
      </c>
      <c r="D250" s="21" t="s">
        <v>275</v>
      </c>
      <c r="E250" s="22">
        <v>288100</v>
      </c>
      <c r="F250" s="22">
        <v>288100</v>
      </c>
      <c r="G250" s="25">
        <f t="shared" si="4"/>
        <v>100</v>
      </c>
    </row>
    <row r="251" spans="2:7" ht="38.25" outlineLevel="3" x14ac:dyDescent="0.2">
      <c r="B251" s="17" t="s">
        <v>276</v>
      </c>
      <c r="C251" s="17" t="s">
        <v>268</v>
      </c>
      <c r="D251" s="18" t="s">
        <v>277</v>
      </c>
      <c r="E251" s="19">
        <v>600000</v>
      </c>
      <c r="F251" s="19">
        <v>593319</v>
      </c>
      <c r="G251" s="25">
        <f t="shared" si="4"/>
        <v>98.886499999999998</v>
      </c>
    </row>
    <row r="252" spans="2:7" ht="38.25" outlineLevel="7" x14ac:dyDescent="0.2">
      <c r="B252" s="20" t="s">
        <v>276</v>
      </c>
      <c r="C252" s="20" t="s">
        <v>268</v>
      </c>
      <c r="D252" s="21" t="s">
        <v>277</v>
      </c>
      <c r="E252" s="22">
        <v>600000</v>
      </c>
      <c r="F252" s="22">
        <v>593319</v>
      </c>
      <c r="G252" s="25">
        <f t="shared" ref="G252:G295" si="5">F252/E252*100</f>
        <v>98.886499999999998</v>
      </c>
    </row>
    <row r="253" spans="2:7" outlineLevel="2" x14ac:dyDescent="0.2">
      <c r="B253" s="17" t="s">
        <v>278</v>
      </c>
      <c r="C253" s="17" t="s">
        <v>268</v>
      </c>
      <c r="D253" s="18" t="s">
        <v>279</v>
      </c>
      <c r="E253" s="19">
        <v>36402064.369999997</v>
      </c>
      <c r="F253" s="19">
        <v>30940866.879999999</v>
      </c>
      <c r="G253" s="25">
        <f t="shared" si="5"/>
        <v>84.997561032553065</v>
      </c>
    </row>
    <row r="254" spans="2:7" outlineLevel="3" x14ac:dyDescent="0.2">
      <c r="B254" s="17" t="s">
        <v>280</v>
      </c>
      <c r="C254" s="17" t="s">
        <v>268</v>
      </c>
      <c r="D254" s="18" t="s">
        <v>281</v>
      </c>
      <c r="E254" s="19">
        <v>36402064.369999997</v>
      </c>
      <c r="F254" s="19">
        <v>30940866.879999999</v>
      </c>
      <c r="G254" s="25">
        <f t="shared" si="5"/>
        <v>84.997561032553065</v>
      </c>
    </row>
    <row r="255" spans="2:7" outlineLevel="4" x14ac:dyDescent="0.2">
      <c r="B255" s="17" t="s">
        <v>282</v>
      </c>
      <c r="C255" s="17" t="s">
        <v>268</v>
      </c>
      <c r="D255" s="18" t="s">
        <v>279</v>
      </c>
      <c r="E255" s="19">
        <v>36402064.369999997</v>
      </c>
      <c r="F255" s="19">
        <v>30940866.879999999</v>
      </c>
      <c r="G255" s="25">
        <f t="shared" si="5"/>
        <v>84.997561032553065</v>
      </c>
    </row>
    <row r="256" spans="2:7" ht="102" outlineLevel="5" x14ac:dyDescent="0.2">
      <c r="B256" s="17" t="s">
        <v>283</v>
      </c>
      <c r="C256" s="17" t="s">
        <v>268</v>
      </c>
      <c r="D256" s="23" t="s">
        <v>284</v>
      </c>
      <c r="E256" s="19">
        <v>1943284.37</v>
      </c>
      <c r="F256" s="19">
        <v>1943284.37</v>
      </c>
      <c r="G256" s="25">
        <f t="shared" si="5"/>
        <v>100</v>
      </c>
    </row>
    <row r="257" spans="2:7" ht="102" outlineLevel="7" x14ac:dyDescent="0.2">
      <c r="B257" s="20" t="s">
        <v>283</v>
      </c>
      <c r="C257" s="20" t="s">
        <v>268</v>
      </c>
      <c r="D257" s="24" t="s">
        <v>284</v>
      </c>
      <c r="E257" s="22">
        <v>1943284.37</v>
      </c>
      <c r="F257" s="22">
        <v>1943284.37</v>
      </c>
      <c r="G257" s="25">
        <f t="shared" si="5"/>
        <v>100</v>
      </c>
    </row>
    <row r="258" spans="2:7" ht="76.5" outlineLevel="5" x14ac:dyDescent="0.2">
      <c r="B258" s="17" t="s">
        <v>285</v>
      </c>
      <c r="C258" s="17" t="s">
        <v>268</v>
      </c>
      <c r="D258" s="23" t="s">
        <v>286</v>
      </c>
      <c r="E258" s="19">
        <v>523300</v>
      </c>
      <c r="F258" s="19">
        <v>523300</v>
      </c>
      <c r="G258" s="25">
        <f t="shared" si="5"/>
        <v>100</v>
      </c>
    </row>
    <row r="259" spans="2:7" ht="63.75" outlineLevel="7" x14ac:dyDescent="0.2">
      <c r="B259" s="20" t="s">
        <v>285</v>
      </c>
      <c r="C259" s="20" t="s">
        <v>268</v>
      </c>
      <c r="D259" s="24" t="s">
        <v>286</v>
      </c>
      <c r="E259" s="22">
        <v>523300</v>
      </c>
      <c r="F259" s="22">
        <v>523300</v>
      </c>
      <c r="G259" s="25">
        <f t="shared" si="5"/>
        <v>100</v>
      </c>
    </row>
    <row r="260" spans="2:7" ht="114.75" outlineLevel="5" x14ac:dyDescent="0.2">
      <c r="B260" s="17" t="s">
        <v>287</v>
      </c>
      <c r="C260" s="17" t="s">
        <v>268</v>
      </c>
      <c r="D260" s="23" t="s">
        <v>288</v>
      </c>
      <c r="E260" s="19">
        <v>2250000</v>
      </c>
      <c r="F260" s="19">
        <v>2124645.89</v>
      </c>
      <c r="G260" s="25">
        <f t="shared" si="5"/>
        <v>94.428706222222232</v>
      </c>
    </row>
    <row r="261" spans="2:7" ht="102" outlineLevel="7" x14ac:dyDescent="0.2">
      <c r="B261" s="20" t="s">
        <v>287</v>
      </c>
      <c r="C261" s="20" t="s">
        <v>268</v>
      </c>
      <c r="D261" s="24" t="s">
        <v>288</v>
      </c>
      <c r="E261" s="22">
        <v>2250000</v>
      </c>
      <c r="F261" s="22">
        <v>2124645.89</v>
      </c>
      <c r="G261" s="25">
        <f t="shared" si="5"/>
        <v>94.428706222222232</v>
      </c>
    </row>
    <row r="262" spans="2:7" ht="89.25" outlineLevel="5" x14ac:dyDescent="0.2">
      <c r="B262" s="17" t="s">
        <v>289</v>
      </c>
      <c r="C262" s="17" t="s">
        <v>268</v>
      </c>
      <c r="D262" s="23" t="s">
        <v>290</v>
      </c>
      <c r="E262" s="19">
        <v>2000000</v>
      </c>
      <c r="F262" s="19">
        <v>2000000</v>
      </c>
      <c r="G262" s="25">
        <f t="shared" si="5"/>
        <v>100</v>
      </c>
    </row>
    <row r="263" spans="2:7" ht="76.5" outlineLevel="7" x14ac:dyDescent="0.2">
      <c r="B263" s="20" t="s">
        <v>289</v>
      </c>
      <c r="C263" s="20" t="s">
        <v>268</v>
      </c>
      <c r="D263" s="24" t="s">
        <v>290</v>
      </c>
      <c r="E263" s="22">
        <v>2000000</v>
      </c>
      <c r="F263" s="22">
        <v>2000000</v>
      </c>
      <c r="G263" s="25">
        <f t="shared" si="5"/>
        <v>100</v>
      </c>
    </row>
    <row r="264" spans="2:7" ht="63.75" outlineLevel="5" x14ac:dyDescent="0.2">
      <c r="B264" s="17" t="s">
        <v>291</v>
      </c>
      <c r="C264" s="17" t="s">
        <v>268</v>
      </c>
      <c r="D264" s="18" t="s">
        <v>292</v>
      </c>
      <c r="E264" s="19">
        <v>14550000</v>
      </c>
      <c r="F264" s="19">
        <v>10185000</v>
      </c>
      <c r="G264" s="25">
        <f t="shared" si="5"/>
        <v>70</v>
      </c>
    </row>
    <row r="265" spans="2:7" ht="63.75" outlineLevel="7" x14ac:dyDescent="0.2">
      <c r="B265" s="20" t="s">
        <v>291</v>
      </c>
      <c r="C265" s="20" t="s">
        <v>268</v>
      </c>
      <c r="D265" s="21" t="s">
        <v>292</v>
      </c>
      <c r="E265" s="22">
        <v>14550000</v>
      </c>
      <c r="F265" s="22">
        <v>10185000</v>
      </c>
      <c r="G265" s="25">
        <f t="shared" si="5"/>
        <v>70</v>
      </c>
    </row>
    <row r="266" spans="2:7" ht="76.5" outlineLevel="5" x14ac:dyDescent="0.2">
      <c r="B266" s="17" t="s">
        <v>293</v>
      </c>
      <c r="C266" s="17" t="s">
        <v>268</v>
      </c>
      <c r="D266" s="23" t="s">
        <v>294</v>
      </c>
      <c r="E266" s="19">
        <v>2617900</v>
      </c>
      <c r="F266" s="19">
        <v>2617900</v>
      </c>
      <c r="G266" s="25">
        <f t="shared" si="5"/>
        <v>100</v>
      </c>
    </row>
    <row r="267" spans="2:7" ht="76.5" outlineLevel="7" x14ac:dyDescent="0.2">
      <c r="B267" s="20" t="s">
        <v>293</v>
      </c>
      <c r="C267" s="20" t="s">
        <v>268</v>
      </c>
      <c r="D267" s="24" t="s">
        <v>294</v>
      </c>
      <c r="E267" s="22">
        <v>2617900</v>
      </c>
      <c r="F267" s="22">
        <v>2617900</v>
      </c>
      <c r="G267" s="25">
        <f t="shared" si="5"/>
        <v>100</v>
      </c>
    </row>
    <row r="268" spans="2:7" ht="89.25" outlineLevel="5" x14ac:dyDescent="0.2">
      <c r="B268" s="17" t="s">
        <v>295</v>
      </c>
      <c r="C268" s="17" t="s">
        <v>268</v>
      </c>
      <c r="D268" s="23" t="s">
        <v>296</v>
      </c>
      <c r="E268" s="19">
        <v>1167500</v>
      </c>
      <c r="F268" s="19">
        <v>1167500</v>
      </c>
      <c r="G268" s="25">
        <f t="shared" si="5"/>
        <v>100</v>
      </c>
    </row>
    <row r="269" spans="2:7" ht="89.25" outlineLevel="7" x14ac:dyDescent="0.2">
      <c r="B269" s="20" t="s">
        <v>295</v>
      </c>
      <c r="C269" s="20" t="s">
        <v>268</v>
      </c>
      <c r="D269" s="24" t="s">
        <v>296</v>
      </c>
      <c r="E269" s="22">
        <v>1167500</v>
      </c>
      <c r="F269" s="22">
        <v>1167500</v>
      </c>
      <c r="G269" s="25">
        <f t="shared" si="5"/>
        <v>100</v>
      </c>
    </row>
    <row r="270" spans="2:7" ht="102" outlineLevel="5" x14ac:dyDescent="0.2">
      <c r="B270" s="17" t="s">
        <v>297</v>
      </c>
      <c r="C270" s="17" t="s">
        <v>268</v>
      </c>
      <c r="D270" s="23" t="s">
        <v>298</v>
      </c>
      <c r="E270" s="19">
        <v>916000</v>
      </c>
      <c r="F270" s="19">
        <v>915999.49</v>
      </c>
      <c r="G270" s="25">
        <f t="shared" si="5"/>
        <v>99.999944323144106</v>
      </c>
    </row>
    <row r="271" spans="2:7" ht="102" outlineLevel="7" x14ac:dyDescent="0.2">
      <c r="B271" s="20" t="s">
        <v>297</v>
      </c>
      <c r="C271" s="20" t="s">
        <v>268</v>
      </c>
      <c r="D271" s="24" t="s">
        <v>298</v>
      </c>
      <c r="E271" s="22">
        <v>916000</v>
      </c>
      <c r="F271" s="22">
        <v>915999.49</v>
      </c>
      <c r="G271" s="25">
        <f t="shared" si="5"/>
        <v>99.999944323144106</v>
      </c>
    </row>
    <row r="272" spans="2:7" ht="127.5" outlineLevel="5" x14ac:dyDescent="0.2">
      <c r="B272" s="17" t="s">
        <v>299</v>
      </c>
      <c r="C272" s="17" t="s">
        <v>268</v>
      </c>
      <c r="D272" s="23" t="s">
        <v>300</v>
      </c>
      <c r="E272" s="19">
        <v>7853300</v>
      </c>
      <c r="F272" s="19">
        <v>7044242.8799999999</v>
      </c>
      <c r="G272" s="25">
        <f t="shared" si="5"/>
        <v>89.697870704035239</v>
      </c>
    </row>
    <row r="273" spans="2:7" ht="114.75" outlineLevel="7" x14ac:dyDescent="0.2">
      <c r="B273" s="20" t="s">
        <v>299</v>
      </c>
      <c r="C273" s="20" t="s">
        <v>268</v>
      </c>
      <c r="D273" s="24" t="s">
        <v>300</v>
      </c>
      <c r="E273" s="22">
        <v>7853300</v>
      </c>
      <c r="F273" s="22">
        <v>7044242.8799999999</v>
      </c>
      <c r="G273" s="25">
        <f t="shared" si="5"/>
        <v>89.697870704035239</v>
      </c>
    </row>
    <row r="274" spans="2:7" ht="102" outlineLevel="5" x14ac:dyDescent="0.2">
      <c r="B274" s="17" t="s">
        <v>301</v>
      </c>
      <c r="C274" s="17" t="s">
        <v>268</v>
      </c>
      <c r="D274" s="23" t="s">
        <v>302</v>
      </c>
      <c r="E274" s="19">
        <v>626600</v>
      </c>
      <c r="F274" s="19">
        <v>464814.25</v>
      </c>
      <c r="G274" s="25">
        <f t="shared" si="5"/>
        <v>74.180378231726792</v>
      </c>
    </row>
    <row r="275" spans="2:7" ht="76.5" outlineLevel="7" x14ac:dyDescent="0.2">
      <c r="B275" s="20" t="s">
        <v>301</v>
      </c>
      <c r="C275" s="20" t="s">
        <v>268</v>
      </c>
      <c r="D275" s="24" t="s">
        <v>302</v>
      </c>
      <c r="E275" s="22">
        <v>626600</v>
      </c>
      <c r="F275" s="22">
        <v>464814.25</v>
      </c>
      <c r="G275" s="25">
        <f t="shared" si="5"/>
        <v>74.180378231726792</v>
      </c>
    </row>
    <row r="276" spans="2:7" ht="76.5" outlineLevel="5" x14ac:dyDescent="0.2">
      <c r="B276" s="17" t="s">
        <v>303</v>
      </c>
      <c r="C276" s="17" t="s">
        <v>268</v>
      </c>
      <c r="D276" s="23" t="s">
        <v>304</v>
      </c>
      <c r="E276" s="19">
        <v>1954180</v>
      </c>
      <c r="F276" s="19">
        <v>1954180</v>
      </c>
      <c r="G276" s="25">
        <f t="shared" si="5"/>
        <v>100</v>
      </c>
    </row>
    <row r="277" spans="2:7" ht="63.75" outlineLevel="7" x14ac:dyDescent="0.2">
      <c r="B277" s="20" t="s">
        <v>303</v>
      </c>
      <c r="C277" s="20" t="s">
        <v>268</v>
      </c>
      <c r="D277" s="24" t="s">
        <v>304</v>
      </c>
      <c r="E277" s="22">
        <v>1954180</v>
      </c>
      <c r="F277" s="22">
        <v>1954180</v>
      </c>
      <c r="G277" s="25">
        <f t="shared" si="5"/>
        <v>100</v>
      </c>
    </row>
    <row r="278" spans="2:7" ht="25.5" outlineLevel="2" x14ac:dyDescent="0.2">
      <c r="B278" s="17" t="s">
        <v>305</v>
      </c>
      <c r="C278" s="17" t="s">
        <v>268</v>
      </c>
      <c r="D278" s="18" t="s">
        <v>306</v>
      </c>
      <c r="E278" s="19">
        <v>2092375400</v>
      </c>
      <c r="F278" s="19">
        <v>2075021170.27</v>
      </c>
      <c r="G278" s="25">
        <f t="shared" si="5"/>
        <v>99.170596742343648</v>
      </c>
    </row>
    <row r="279" spans="2:7" ht="38.25" outlineLevel="3" x14ac:dyDescent="0.2">
      <c r="B279" s="17" t="s">
        <v>307</v>
      </c>
      <c r="C279" s="17" t="s">
        <v>268</v>
      </c>
      <c r="D279" s="18" t="s">
        <v>308</v>
      </c>
      <c r="E279" s="19">
        <v>2086967200</v>
      </c>
      <c r="F279" s="19">
        <v>2071352470.27</v>
      </c>
      <c r="G279" s="25">
        <f t="shared" si="5"/>
        <v>99.251798028737582</v>
      </c>
    </row>
    <row r="280" spans="2:7" ht="38.25" outlineLevel="4" x14ac:dyDescent="0.2">
      <c r="B280" s="17" t="s">
        <v>309</v>
      </c>
      <c r="C280" s="17" t="s">
        <v>268</v>
      </c>
      <c r="D280" s="18" t="s">
        <v>310</v>
      </c>
      <c r="E280" s="19">
        <v>2086967200</v>
      </c>
      <c r="F280" s="19">
        <v>2071352470.27</v>
      </c>
      <c r="G280" s="25">
        <f t="shared" si="5"/>
        <v>99.251798028737582</v>
      </c>
    </row>
    <row r="281" spans="2:7" ht="127.5" outlineLevel="5" x14ac:dyDescent="0.2">
      <c r="B281" s="17" t="s">
        <v>311</v>
      </c>
      <c r="C281" s="17" t="s">
        <v>268</v>
      </c>
      <c r="D281" s="23" t="s">
        <v>312</v>
      </c>
      <c r="E281" s="19">
        <v>1598900</v>
      </c>
      <c r="F281" s="19">
        <v>1598900</v>
      </c>
      <c r="G281" s="25">
        <f t="shared" si="5"/>
        <v>100</v>
      </c>
    </row>
    <row r="282" spans="2:7" ht="114.75" outlineLevel="7" x14ac:dyDescent="0.2">
      <c r="B282" s="20" t="s">
        <v>311</v>
      </c>
      <c r="C282" s="20" t="s">
        <v>268</v>
      </c>
      <c r="D282" s="24" t="s">
        <v>312</v>
      </c>
      <c r="E282" s="22">
        <v>1598900</v>
      </c>
      <c r="F282" s="22">
        <v>1598900</v>
      </c>
      <c r="G282" s="25">
        <f t="shared" si="5"/>
        <v>100</v>
      </c>
    </row>
    <row r="283" spans="2:7" ht="178.5" outlineLevel="5" x14ac:dyDescent="0.2">
      <c r="B283" s="17" t="s">
        <v>313</v>
      </c>
      <c r="C283" s="17" t="s">
        <v>268</v>
      </c>
      <c r="D283" s="23" t="s">
        <v>314</v>
      </c>
      <c r="E283" s="19">
        <v>2439200</v>
      </c>
      <c r="F283" s="19">
        <v>795990.32</v>
      </c>
      <c r="G283" s="25">
        <f t="shared" si="5"/>
        <v>32.633253525746142</v>
      </c>
    </row>
    <row r="284" spans="2:7" ht="153" outlineLevel="7" x14ac:dyDescent="0.2">
      <c r="B284" s="20" t="s">
        <v>313</v>
      </c>
      <c r="C284" s="20" t="s">
        <v>268</v>
      </c>
      <c r="D284" s="24" t="s">
        <v>314</v>
      </c>
      <c r="E284" s="22">
        <v>2439200</v>
      </c>
      <c r="F284" s="22">
        <v>795990.32</v>
      </c>
      <c r="G284" s="25">
        <f t="shared" si="5"/>
        <v>32.633253525746142</v>
      </c>
    </row>
    <row r="285" spans="2:7" ht="242.25" outlineLevel="5" x14ac:dyDescent="0.2">
      <c r="B285" s="17" t="s">
        <v>315</v>
      </c>
      <c r="C285" s="17" t="s">
        <v>268</v>
      </c>
      <c r="D285" s="23" t="s">
        <v>316</v>
      </c>
      <c r="E285" s="19">
        <v>2506300</v>
      </c>
      <c r="F285" s="19">
        <v>2506300</v>
      </c>
      <c r="G285" s="25">
        <f t="shared" si="5"/>
        <v>100</v>
      </c>
    </row>
    <row r="286" spans="2:7" ht="216.75" outlineLevel="7" x14ac:dyDescent="0.2">
      <c r="B286" s="20" t="s">
        <v>315</v>
      </c>
      <c r="C286" s="20" t="s">
        <v>268</v>
      </c>
      <c r="D286" s="24" t="s">
        <v>316</v>
      </c>
      <c r="E286" s="22">
        <v>2506300</v>
      </c>
      <c r="F286" s="22">
        <v>2506300</v>
      </c>
      <c r="G286" s="25">
        <f t="shared" si="5"/>
        <v>100</v>
      </c>
    </row>
    <row r="287" spans="2:7" ht="178.5" outlineLevel="5" x14ac:dyDescent="0.2">
      <c r="B287" s="17" t="s">
        <v>317</v>
      </c>
      <c r="C287" s="17" t="s">
        <v>268</v>
      </c>
      <c r="D287" s="23" t="s">
        <v>318</v>
      </c>
      <c r="E287" s="19">
        <v>225500</v>
      </c>
      <c r="F287" s="19">
        <v>220246.38</v>
      </c>
      <c r="G287" s="25">
        <f t="shared" si="5"/>
        <v>97.670235033259416</v>
      </c>
    </row>
    <row r="288" spans="2:7" ht="153" outlineLevel="7" x14ac:dyDescent="0.2">
      <c r="B288" s="20" t="s">
        <v>317</v>
      </c>
      <c r="C288" s="20" t="s">
        <v>268</v>
      </c>
      <c r="D288" s="24" t="s">
        <v>318</v>
      </c>
      <c r="E288" s="22">
        <v>225500</v>
      </c>
      <c r="F288" s="22">
        <v>220246.38</v>
      </c>
      <c r="G288" s="25">
        <f t="shared" si="5"/>
        <v>97.670235033259416</v>
      </c>
    </row>
    <row r="289" spans="2:7" ht="165.75" outlineLevel="5" x14ac:dyDescent="0.2">
      <c r="B289" s="17" t="s">
        <v>319</v>
      </c>
      <c r="C289" s="17" t="s">
        <v>268</v>
      </c>
      <c r="D289" s="23" t="s">
        <v>320</v>
      </c>
      <c r="E289" s="19">
        <v>5175400</v>
      </c>
      <c r="F289" s="19">
        <v>3476570</v>
      </c>
      <c r="G289" s="25">
        <f t="shared" si="5"/>
        <v>67.174904355218928</v>
      </c>
    </row>
    <row r="290" spans="2:7" ht="140.25" outlineLevel="7" x14ac:dyDescent="0.2">
      <c r="B290" s="20" t="s">
        <v>319</v>
      </c>
      <c r="C290" s="20" t="s">
        <v>268</v>
      </c>
      <c r="D290" s="24" t="s">
        <v>320</v>
      </c>
      <c r="E290" s="22">
        <v>5175400</v>
      </c>
      <c r="F290" s="22">
        <v>3476570</v>
      </c>
      <c r="G290" s="25">
        <f t="shared" si="5"/>
        <v>67.174904355218928</v>
      </c>
    </row>
    <row r="291" spans="2:7" ht="191.25" outlineLevel="5" x14ac:dyDescent="0.2">
      <c r="B291" s="17" t="s">
        <v>321</v>
      </c>
      <c r="C291" s="17" t="s">
        <v>268</v>
      </c>
      <c r="D291" s="23" t="s">
        <v>322</v>
      </c>
      <c r="E291" s="19">
        <v>4404507.04</v>
      </c>
      <c r="F291" s="19">
        <v>4404507.04</v>
      </c>
      <c r="G291" s="25">
        <f t="shared" si="5"/>
        <v>100</v>
      </c>
    </row>
    <row r="292" spans="2:7" ht="178.5" outlineLevel="7" x14ac:dyDescent="0.2">
      <c r="B292" s="20" t="s">
        <v>321</v>
      </c>
      <c r="C292" s="20" t="s">
        <v>268</v>
      </c>
      <c r="D292" s="24" t="s">
        <v>322</v>
      </c>
      <c r="E292" s="22">
        <v>4404507.04</v>
      </c>
      <c r="F292" s="22">
        <v>4404507.04</v>
      </c>
      <c r="G292" s="25">
        <f t="shared" si="5"/>
        <v>100</v>
      </c>
    </row>
    <row r="293" spans="2:7" ht="127.5" outlineLevel="5" x14ac:dyDescent="0.2">
      <c r="B293" s="17" t="s">
        <v>323</v>
      </c>
      <c r="C293" s="17" t="s">
        <v>268</v>
      </c>
      <c r="D293" s="23" t="s">
        <v>324</v>
      </c>
      <c r="E293" s="19">
        <v>10101400</v>
      </c>
      <c r="F293" s="19">
        <v>8688145.5700000003</v>
      </c>
      <c r="G293" s="25">
        <f t="shared" si="5"/>
        <v>86.009321183202331</v>
      </c>
    </row>
    <row r="294" spans="2:7" ht="114.75" outlineLevel="7" x14ac:dyDescent="0.2">
      <c r="B294" s="20" t="s">
        <v>323</v>
      </c>
      <c r="C294" s="20" t="s">
        <v>268</v>
      </c>
      <c r="D294" s="24" t="s">
        <v>324</v>
      </c>
      <c r="E294" s="22">
        <v>10101400</v>
      </c>
      <c r="F294" s="22">
        <v>8688145.5700000003</v>
      </c>
      <c r="G294" s="25">
        <f t="shared" si="5"/>
        <v>86.009321183202331</v>
      </c>
    </row>
    <row r="295" spans="2:7" ht="267.75" outlineLevel="5" x14ac:dyDescent="0.2">
      <c r="B295" s="17" t="s">
        <v>325</v>
      </c>
      <c r="C295" s="17" t="s">
        <v>268</v>
      </c>
      <c r="D295" s="23" t="s">
        <v>326</v>
      </c>
      <c r="E295" s="19">
        <v>81586900</v>
      </c>
      <c r="F295" s="19">
        <v>81586900</v>
      </c>
      <c r="G295" s="25">
        <f t="shared" si="5"/>
        <v>100</v>
      </c>
    </row>
    <row r="296" spans="2:7" ht="242.25" outlineLevel="7" x14ac:dyDescent="0.2">
      <c r="B296" s="20" t="s">
        <v>325</v>
      </c>
      <c r="C296" s="20" t="s">
        <v>268</v>
      </c>
      <c r="D296" s="24" t="s">
        <v>326</v>
      </c>
      <c r="E296" s="22">
        <v>81586900</v>
      </c>
      <c r="F296" s="22">
        <v>81586900</v>
      </c>
      <c r="G296" s="25">
        <f t="shared" ref="G296:G338" si="6">F296/E296*100</f>
        <v>100</v>
      </c>
    </row>
    <row r="297" spans="2:7" ht="280.5" outlineLevel="5" x14ac:dyDescent="0.2">
      <c r="B297" s="17" t="s">
        <v>327</v>
      </c>
      <c r="C297" s="17" t="s">
        <v>268</v>
      </c>
      <c r="D297" s="23" t="s">
        <v>328</v>
      </c>
      <c r="E297" s="19">
        <v>77253800</v>
      </c>
      <c r="F297" s="19">
        <v>77253800</v>
      </c>
      <c r="G297" s="25">
        <f t="shared" si="6"/>
        <v>100</v>
      </c>
    </row>
    <row r="298" spans="2:7" ht="242.25" outlineLevel="7" x14ac:dyDescent="0.2">
      <c r="B298" s="20" t="s">
        <v>327</v>
      </c>
      <c r="C298" s="20" t="s">
        <v>268</v>
      </c>
      <c r="D298" s="24" t="s">
        <v>328</v>
      </c>
      <c r="E298" s="22">
        <v>77253800</v>
      </c>
      <c r="F298" s="22">
        <v>77253800</v>
      </c>
      <c r="G298" s="25">
        <f t="shared" si="6"/>
        <v>100</v>
      </c>
    </row>
    <row r="299" spans="2:7" ht="127.5" outlineLevel="5" x14ac:dyDescent="0.2">
      <c r="B299" s="17" t="s">
        <v>329</v>
      </c>
      <c r="C299" s="17" t="s">
        <v>268</v>
      </c>
      <c r="D299" s="23" t="s">
        <v>330</v>
      </c>
      <c r="E299" s="19">
        <v>4300</v>
      </c>
      <c r="F299" s="19">
        <v>4300</v>
      </c>
      <c r="G299" s="25">
        <f t="shared" si="6"/>
        <v>100</v>
      </c>
    </row>
    <row r="300" spans="2:7" ht="114.75" outlineLevel="7" x14ac:dyDescent="0.2">
      <c r="B300" s="20" t="s">
        <v>329</v>
      </c>
      <c r="C300" s="20" t="s">
        <v>268</v>
      </c>
      <c r="D300" s="24" t="s">
        <v>330</v>
      </c>
      <c r="E300" s="22">
        <v>4300</v>
      </c>
      <c r="F300" s="22">
        <v>4300</v>
      </c>
      <c r="G300" s="25">
        <f t="shared" si="6"/>
        <v>100</v>
      </c>
    </row>
    <row r="301" spans="2:7" ht="165.75" outlineLevel="5" x14ac:dyDescent="0.2">
      <c r="B301" s="17" t="s">
        <v>331</v>
      </c>
      <c r="C301" s="17" t="s">
        <v>268</v>
      </c>
      <c r="D301" s="23" t="s">
        <v>332</v>
      </c>
      <c r="E301" s="19">
        <v>1488500</v>
      </c>
      <c r="F301" s="19">
        <v>1488500</v>
      </c>
      <c r="G301" s="25">
        <f t="shared" si="6"/>
        <v>100</v>
      </c>
    </row>
    <row r="302" spans="2:7" ht="153" outlineLevel="7" x14ac:dyDescent="0.2">
      <c r="B302" s="20" t="s">
        <v>331</v>
      </c>
      <c r="C302" s="20" t="s">
        <v>268</v>
      </c>
      <c r="D302" s="24" t="s">
        <v>332</v>
      </c>
      <c r="E302" s="22">
        <v>1488500</v>
      </c>
      <c r="F302" s="22">
        <v>1488500</v>
      </c>
      <c r="G302" s="25">
        <f t="shared" si="6"/>
        <v>100</v>
      </c>
    </row>
    <row r="303" spans="2:7" ht="89.25" outlineLevel="5" x14ac:dyDescent="0.2">
      <c r="B303" s="17" t="s">
        <v>333</v>
      </c>
      <c r="C303" s="17" t="s">
        <v>268</v>
      </c>
      <c r="D303" s="23" t="s">
        <v>334</v>
      </c>
      <c r="E303" s="19">
        <v>130600</v>
      </c>
      <c r="F303" s="19">
        <v>130600</v>
      </c>
      <c r="G303" s="25">
        <f t="shared" si="6"/>
        <v>100</v>
      </c>
    </row>
    <row r="304" spans="2:7" ht="76.5" outlineLevel="7" x14ac:dyDescent="0.2">
      <c r="B304" s="20" t="s">
        <v>333</v>
      </c>
      <c r="C304" s="20" t="s">
        <v>268</v>
      </c>
      <c r="D304" s="24" t="s">
        <v>334</v>
      </c>
      <c r="E304" s="22">
        <v>130600</v>
      </c>
      <c r="F304" s="22">
        <v>130600</v>
      </c>
      <c r="G304" s="25">
        <f t="shared" si="6"/>
        <v>100</v>
      </c>
    </row>
    <row r="305" spans="2:7" ht="153" outlineLevel="5" x14ac:dyDescent="0.2">
      <c r="B305" s="17" t="s">
        <v>335</v>
      </c>
      <c r="C305" s="17" t="s">
        <v>268</v>
      </c>
      <c r="D305" s="23" t="s">
        <v>336</v>
      </c>
      <c r="E305" s="19">
        <v>1494700</v>
      </c>
      <c r="F305" s="19">
        <v>1494700</v>
      </c>
      <c r="G305" s="25">
        <f t="shared" si="6"/>
        <v>100</v>
      </c>
    </row>
    <row r="306" spans="2:7" ht="127.5" outlineLevel="7" x14ac:dyDescent="0.2">
      <c r="B306" s="20" t="s">
        <v>335</v>
      </c>
      <c r="C306" s="20" t="s">
        <v>268</v>
      </c>
      <c r="D306" s="24" t="s">
        <v>336</v>
      </c>
      <c r="E306" s="22">
        <v>1494700</v>
      </c>
      <c r="F306" s="22">
        <v>1494700</v>
      </c>
      <c r="G306" s="25">
        <f t="shared" si="6"/>
        <v>100</v>
      </c>
    </row>
    <row r="307" spans="2:7" ht="153" outlineLevel="5" x14ac:dyDescent="0.2">
      <c r="B307" s="17" t="s">
        <v>337</v>
      </c>
      <c r="C307" s="17" t="s">
        <v>268</v>
      </c>
      <c r="D307" s="23" t="s">
        <v>338</v>
      </c>
      <c r="E307" s="19">
        <v>1588600</v>
      </c>
      <c r="F307" s="19">
        <v>148376</v>
      </c>
      <c r="G307" s="25">
        <f t="shared" si="6"/>
        <v>9.3400478408661716</v>
      </c>
    </row>
    <row r="308" spans="2:7" ht="140.25" outlineLevel="7" x14ac:dyDescent="0.2">
      <c r="B308" s="20" t="s">
        <v>337</v>
      </c>
      <c r="C308" s="20" t="s">
        <v>268</v>
      </c>
      <c r="D308" s="24" t="s">
        <v>338</v>
      </c>
      <c r="E308" s="22">
        <v>1588600</v>
      </c>
      <c r="F308" s="22">
        <v>148376</v>
      </c>
      <c r="G308" s="25">
        <f t="shared" si="6"/>
        <v>9.3400478408661716</v>
      </c>
    </row>
    <row r="309" spans="2:7" ht="127.5" outlineLevel="5" x14ac:dyDescent="0.2">
      <c r="B309" s="17" t="s">
        <v>339</v>
      </c>
      <c r="C309" s="17" t="s">
        <v>268</v>
      </c>
      <c r="D309" s="23" t="s">
        <v>340</v>
      </c>
      <c r="E309" s="19">
        <v>571500</v>
      </c>
      <c r="F309" s="19">
        <v>571500</v>
      </c>
      <c r="G309" s="25">
        <f t="shared" si="6"/>
        <v>100</v>
      </c>
    </row>
    <row r="310" spans="2:7" ht="114.75" outlineLevel="7" x14ac:dyDescent="0.2">
      <c r="B310" s="20" t="s">
        <v>339</v>
      </c>
      <c r="C310" s="20" t="s">
        <v>268</v>
      </c>
      <c r="D310" s="24" t="s">
        <v>340</v>
      </c>
      <c r="E310" s="22">
        <v>571500</v>
      </c>
      <c r="F310" s="22">
        <v>571500</v>
      </c>
      <c r="G310" s="25">
        <f t="shared" si="6"/>
        <v>100</v>
      </c>
    </row>
    <row r="311" spans="2:7" ht="216.75" outlineLevel="5" x14ac:dyDescent="0.2">
      <c r="B311" s="17" t="s">
        <v>341</v>
      </c>
      <c r="C311" s="17" t="s">
        <v>268</v>
      </c>
      <c r="D311" s="23" t="s">
        <v>342</v>
      </c>
      <c r="E311" s="19">
        <v>108900</v>
      </c>
      <c r="F311" s="19">
        <v>0</v>
      </c>
      <c r="G311" s="25">
        <f t="shared" si="6"/>
        <v>0</v>
      </c>
    </row>
    <row r="312" spans="2:7" ht="191.25" outlineLevel="7" x14ac:dyDescent="0.2">
      <c r="B312" s="20" t="s">
        <v>341</v>
      </c>
      <c r="C312" s="20" t="s">
        <v>268</v>
      </c>
      <c r="D312" s="24" t="s">
        <v>342</v>
      </c>
      <c r="E312" s="22">
        <v>108900</v>
      </c>
      <c r="F312" s="22">
        <v>0</v>
      </c>
      <c r="G312" s="25">
        <f t="shared" si="6"/>
        <v>0</v>
      </c>
    </row>
    <row r="313" spans="2:7" ht="165.75" outlineLevel="5" x14ac:dyDescent="0.2">
      <c r="B313" s="17" t="s">
        <v>343</v>
      </c>
      <c r="C313" s="17" t="s">
        <v>268</v>
      </c>
      <c r="D313" s="23" t="s">
        <v>344</v>
      </c>
      <c r="E313" s="19">
        <v>5206900</v>
      </c>
      <c r="F313" s="19">
        <v>5206900</v>
      </c>
      <c r="G313" s="25">
        <f t="shared" si="6"/>
        <v>100</v>
      </c>
    </row>
    <row r="314" spans="2:7" ht="140.25" outlineLevel="7" x14ac:dyDescent="0.2">
      <c r="B314" s="20" t="s">
        <v>343</v>
      </c>
      <c r="C314" s="20" t="s">
        <v>268</v>
      </c>
      <c r="D314" s="24" t="s">
        <v>344</v>
      </c>
      <c r="E314" s="22">
        <v>5206900</v>
      </c>
      <c r="F314" s="22">
        <v>5206900</v>
      </c>
      <c r="G314" s="25">
        <f t="shared" si="6"/>
        <v>100</v>
      </c>
    </row>
    <row r="315" spans="2:7" ht="191.25" outlineLevel="5" x14ac:dyDescent="0.2">
      <c r="B315" s="17" t="s">
        <v>345</v>
      </c>
      <c r="C315" s="17" t="s">
        <v>268</v>
      </c>
      <c r="D315" s="23" t="s">
        <v>346</v>
      </c>
      <c r="E315" s="19">
        <v>8496600</v>
      </c>
      <c r="F315" s="19">
        <v>7638461</v>
      </c>
      <c r="G315" s="25">
        <f t="shared" si="6"/>
        <v>89.900207141680198</v>
      </c>
    </row>
    <row r="316" spans="2:7" ht="153" outlineLevel="7" x14ac:dyDescent="0.2">
      <c r="B316" s="20" t="s">
        <v>345</v>
      </c>
      <c r="C316" s="20" t="s">
        <v>268</v>
      </c>
      <c r="D316" s="24" t="s">
        <v>346</v>
      </c>
      <c r="E316" s="22">
        <v>8496600</v>
      </c>
      <c r="F316" s="22">
        <v>7638461</v>
      </c>
      <c r="G316" s="25">
        <f t="shared" si="6"/>
        <v>89.900207141680198</v>
      </c>
    </row>
    <row r="317" spans="2:7" ht="165.75" outlineLevel="5" x14ac:dyDescent="0.2">
      <c r="B317" s="17" t="s">
        <v>347</v>
      </c>
      <c r="C317" s="17" t="s">
        <v>268</v>
      </c>
      <c r="D317" s="23" t="s">
        <v>348</v>
      </c>
      <c r="E317" s="19">
        <v>245700</v>
      </c>
      <c r="F317" s="19">
        <v>244743.67999999999</v>
      </c>
      <c r="G317" s="25">
        <f t="shared" si="6"/>
        <v>99.61077737077737</v>
      </c>
    </row>
    <row r="318" spans="2:7" ht="140.25" outlineLevel="7" x14ac:dyDescent="0.2">
      <c r="B318" s="20" t="s">
        <v>347</v>
      </c>
      <c r="C318" s="20" t="s">
        <v>268</v>
      </c>
      <c r="D318" s="24" t="s">
        <v>348</v>
      </c>
      <c r="E318" s="22">
        <v>245700</v>
      </c>
      <c r="F318" s="22">
        <v>244743.67999999999</v>
      </c>
      <c r="G318" s="25">
        <f t="shared" si="6"/>
        <v>99.61077737077737</v>
      </c>
    </row>
    <row r="319" spans="2:7" ht="204" outlineLevel="5" x14ac:dyDescent="0.2">
      <c r="B319" s="17" t="s">
        <v>349</v>
      </c>
      <c r="C319" s="17" t="s">
        <v>268</v>
      </c>
      <c r="D319" s="23" t="s">
        <v>350</v>
      </c>
      <c r="E319" s="19">
        <v>12367092.960000001</v>
      </c>
      <c r="F319" s="19">
        <v>12367092.92</v>
      </c>
      <c r="G319" s="25">
        <f t="shared" si="6"/>
        <v>99.999999676561004</v>
      </c>
    </row>
    <row r="320" spans="2:7" ht="178.5" outlineLevel="7" x14ac:dyDescent="0.2">
      <c r="B320" s="20" t="s">
        <v>349</v>
      </c>
      <c r="C320" s="20" t="s">
        <v>268</v>
      </c>
      <c r="D320" s="24" t="s">
        <v>350</v>
      </c>
      <c r="E320" s="22">
        <v>12367092.960000001</v>
      </c>
      <c r="F320" s="22">
        <v>12367092.92</v>
      </c>
      <c r="G320" s="25">
        <f t="shared" si="6"/>
        <v>99.999999676561004</v>
      </c>
    </row>
    <row r="321" spans="2:7" ht="165.75" outlineLevel="5" x14ac:dyDescent="0.2">
      <c r="B321" s="17" t="s">
        <v>351</v>
      </c>
      <c r="C321" s="17" t="s">
        <v>268</v>
      </c>
      <c r="D321" s="23" t="s">
        <v>352</v>
      </c>
      <c r="E321" s="19">
        <v>83300</v>
      </c>
      <c r="F321" s="19">
        <v>73415.460000000006</v>
      </c>
      <c r="G321" s="25">
        <f t="shared" si="6"/>
        <v>88.133805522208903</v>
      </c>
    </row>
    <row r="322" spans="2:7" ht="140.25" outlineLevel="7" x14ac:dyDescent="0.2">
      <c r="B322" s="20" t="s">
        <v>351</v>
      </c>
      <c r="C322" s="20" t="s">
        <v>268</v>
      </c>
      <c r="D322" s="24" t="s">
        <v>352</v>
      </c>
      <c r="E322" s="22">
        <v>83300</v>
      </c>
      <c r="F322" s="22">
        <v>73415.460000000006</v>
      </c>
      <c r="G322" s="25">
        <f t="shared" si="6"/>
        <v>88.133805522208903</v>
      </c>
    </row>
    <row r="323" spans="2:7" ht="242.25" outlineLevel="5" x14ac:dyDescent="0.2">
      <c r="B323" s="17" t="s">
        <v>353</v>
      </c>
      <c r="C323" s="17" t="s">
        <v>268</v>
      </c>
      <c r="D323" s="23" t="s">
        <v>354</v>
      </c>
      <c r="E323" s="19">
        <v>2189400</v>
      </c>
      <c r="F323" s="19">
        <v>912096</v>
      </c>
      <c r="G323" s="25">
        <f t="shared" si="6"/>
        <v>41.659632776103038</v>
      </c>
    </row>
    <row r="324" spans="2:7" ht="216.75" outlineLevel="7" x14ac:dyDescent="0.2">
      <c r="B324" s="20" t="s">
        <v>353</v>
      </c>
      <c r="C324" s="20" t="s">
        <v>268</v>
      </c>
      <c r="D324" s="24" t="s">
        <v>354</v>
      </c>
      <c r="E324" s="22">
        <v>2189400</v>
      </c>
      <c r="F324" s="22">
        <v>912096</v>
      </c>
      <c r="G324" s="25">
        <f t="shared" si="6"/>
        <v>41.659632776103038</v>
      </c>
    </row>
    <row r="325" spans="2:7" ht="306" outlineLevel="5" x14ac:dyDescent="0.2">
      <c r="B325" s="17" t="s">
        <v>355</v>
      </c>
      <c r="C325" s="17" t="s">
        <v>268</v>
      </c>
      <c r="D325" s="23" t="s">
        <v>356</v>
      </c>
      <c r="E325" s="19">
        <v>1678500</v>
      </c>
      <c r="F325" s="19">
        <v>1678500</v>
      </c>
      <c r="G325" s="25">
        <f t="shared" si="6"/>
        <v>100</v>
      </c>
    </row>
    <row r="326" spans="2:7" ht="267.75" outlineLevel="7" x14ac:dyDescent="0.2">
      <c r="B326" s="20" t="s">
        <v>355</v>
      </c>
      <c r="C326" s="20" t="s">
        <v>268</v>
      </c>
      <c r="D326" s="24" t="s">
        <v>356</v>
      </c>
      <c r="E326" s="22">
        <v>1678500</v>
      </c>
      <c r="F326" s="22">
        <v>1678500</v>
      </c>
      <c r="G326" s="25">
        <f t="shared" si="6"/>
        <v>100</v>
      </c>
    </row>
    <row r="327" spans="2:7" ht="216.75" outlineLevel="5" x14ac:dyDescent="0.2">
      <c r="B327" s="17" t="s">
        <v>357</v>
      </c>
      <c r="C327" s="17" t="s">
        <v>268</v>
      </c>
      <c r="D327" s="23" t="s">
        <v>358</v>
      </c>
      <c r="E327" s="19">
        <v>112900</v>
      </c>
      <c r="F327" s="19">
        <v>112899.9</v>
      </c>
      <c r="G327" s="25">
        <f t="shared" si="6"/>
        <v>99.99991142604074</v>
      </c>
    </row>
    <row r="328" spans="2:7" ht="191.25" outlineLevel="7" x14ac:dyDescent="0.2">
      <c r="B328" s="20" t="s">
        <v>357</v>
      </c>
      <c r="C328" s="20" t="s">
        <v>268</v>
      </c>
      <c r="D328" s="24" t="s">
        <v>358</v>
      </c>
      <c r="E328" s="22">
        <v>112900</v>
      </c>
      <c r="F328" s="22">
        <v>112899.9</v>
      </c>
      <c r="G328" s="25">
        <f t="shared" si="6"/>
        <v>99.99991142604074</v>
      </c>
    </row>
    <row r="329" spans="2:7" ht="153" outlineLevel="5" x14ac:dyDescent="0.2">
      <c r="B329" s="17" t="s">
        <v>359</v>
      </c>
      <c r="C329" s="17" t="s">
        <v>268</v>
      </c>
      <c r="D329" s="23" t="s">
        <v>360</v>
      </c>
      <c r="E329" s="19">
        <v>78300</v>
      </c>
      <c r="F329" s="19">
        <v>78300</v>
      </c>
      <c r="G329" s="25">
        <f t="shared" si="6"/>
        <v>100</v>
      </c>
    </row>
    <row r="330" spans="2:7" ht="127.5" outlineLevel="7" x14ac:dyDescent="0.2">
      <c r="B330" s="20" t="s">
        <v>359</v>
      </c>
      <c r="C330" s="20" t="s">
        <v>268</v>
      </c>
      <c r="D330" s="24" t="s">
        <v>360</v>
      </c>
      <c r="E330" s="22">
        <v>78300</v>
      </c>
      <c r="F330" s="22">
        <v>78300</v>
      </c>
      <c r="G330" s="25">
        <f t="shared" si="6"/>
        <v>100</v>
      </c>
    </row>
    <row r="331" spans="2:7" ht="153" outlineLevel="5" x14ac:dyDescent="0.2">
      <c r="B331" s="17" t="s">
        <v>361</v>
      </c>
      <c r="C331" s="17" t="s">
        <v>268</v>
      </c>
      <c r="D331" s="23" t="s">
        <v>362</v>
      </c>
      <c r="E331" s="19">
        <v>7416200</v>
      </c>
      <c r="F331" s="19">
        <v>7416200</v>
      </c>
      <c r="G331" s="25">
        <f t="shared" si="6"/>
        <v>100</v>
      </c>
    </row>
    <row r="332" spans="2:7" ht="140.25" outlineLevel="7" x14ac:dyDescent="0.2">
      <c r="B332" s="20" t="s">
        <v>361</v>
      </c>
      <c r="C332" s="20" t="s">
        <v>268</v>
      </c>
      <c r="D332" s="24" t="s">
        <v>362</v>
      </c>
      <c r="E332" s="22">
        <v>7416200</v>
      </c>
      <c r="F332" s="22">
        <v>7416200</v>
      </c>
      <c r="G332" s="25">
        <f t="shared" si="6"/>
        <v>100</v>
      </c>
    </row>
    <row r="333" spans="2:7" ht="216.75" outlineLevel="5" x14ac:dyDescent="0.2">
      <c r="B333" s="17" t="s">
        <v>363</v>
      </c>
      <c r="C333" s="17" t="s">
        <v>268</v>
      </c>
      <c r="D333" s="23" t="s">
        <v>364</v>
      </c>
      <c r="E333" s="19">
        <v>711800</v>
      </c>
      <c r="F333" s="19">
        <v>450706</v>
      </c>
      <c r="G333" s="25">
        <f t="shared" si="6"/>
        <v>63.319190783928072</v>
      </c>
    </row>
    <row r="334" spans="2:7" ht="178.5" outlineLevel="7" x14ac:dyDescent="0.2">
      <c r="B334" s="20" t="s">
        <v>363</v>
      </c>
      <c r="C334" s="20" t="s">
        <v>268</v>
      </c>
      <c r="D334" s="24" t="s">
        <v>364</v>
      </c>
      <c r="E334" s="22">
        <v>711800</v>
      </c>
      <c r="F334" s="22">
        <v>450706</v>
      </c>
      <c r="G334" s="25">
        <f t="shared" si="6"/>
        <v>63.319190783928072</v>
      </c>
    </row>
    <row r="335" spans="2:7" ht="280.5" outlineLevel="5" x14ac:dyDescent="0.2">
      <c r="B335" s="17" t="s">
        <v>365</v>
      </c>
      <c r="C335" s="17" t="s">
        <v>268</v>
      </c>
      <c r="D335" s="23" t="s">
        <v>366</v>
      </c>
      <c r="E335" s="19">
        <v>315819100</v>
      </c>
      <c r="F335" s="19">
        <v>315819100</v>
      </c>
      <c r="G335" s="25">
        <f t="shared" si="6"/>
        <v>100</v>
      </c>
    </row>
    <row r="336" spans="2:7" ht="242.25" outlineLevel="7" x14ac:dyDescent="0.2">
      <c r="B336" s="20" t="s">
        <v>365</v>
      </c>
      <c r="C336" s="20" t="s">
        <v>268</v>
      </c>
      <c r="D336" s="24" t="s">
        <v>366</v>
      </c>
      <c r="E336" s="22">
        <v>315819100</v>
      </c>
      <c r="F336" s="22">
        <v>315819100</v>
      </c>
      <c r="G336" s="25">
        <f t="shared" si="6"/>
        <v>100</v>
      </c>
    </row>
    <row r="337" spans="2:7" ht="178.5" outlineLevel="5" x14ac:dyDescent="0.2">
      <c r="B337" s="17" t="s">
        <v>367</v>
      </c>
      <c r="C337" s="17" t="s">
        <v>268</v>
      </c>
      <c r="D337" s="23" t="s">
        <v>368</v>
      </c>
      <c r="E337" s="19">
        <v>15049500</v>
      </c>
      <c r="F337" s="19">
        <v>8203400</v>
      </c>
      <c r="G337" s="25">
        <f t="shared" si="6"/>
        <v>54.509452141267154</v>
      </c>
    </row>
    <row r="338" spans="2:7" ht="153" outlineLevel="7" x14ac:dyDescent="0.2">
      <c r="B338" s="20" t="s">
        <v>367</v>
      </c>
      <c r="C338" s="20" t="s">
        <v>268</v>
      </c>
      <c r="D338" s="24" t="s">
        <v>368</v>
      </c>
      <c r="E338" s="22">
        <v>15049500</v>
      </c>
      <c r="F338" s="22">
        <v>8203400</v>
      </c>
      <c r="G338" s="25">
        <f t="shared" si="6"/>
        <v>54.509452141267154</v>
      </c>
    </row>
    <row r="339" spans="2:7" ht="127.5" outlineLevel="5" x14ac:dyDescent="0.2">
      <c r="B339" s="17" t="s">
        <v>369</v>
      </c>
      <c r="C339" s="17" t="s">
        <v>268</v>
      </c>
      <c r="D339" s="23" t="s">
        <v>370</v>
      </c>
      <c r="E339" s="19">
        <v>238548000</v>
      </c>
      <c r="F339" s="19">
        <v>238539000</v>
      </c>
      <c r="G339" s="25">
        <f t="shared" ref="G339:G382" si="7">F339/E339*100</f>
        <v>99.996227174405149</v>
      </c>
    </row>
    <row r="340" spans="2:7" ht="114.75" outlineLevel="7" x14ac:dyDescent="0.2">
      <c r="B340" s="20" t="s">
        <v>369</v>
      </c>
      <c r="C340" s="20" t="s">
        <v>268</v>
      </c>
      <c r="D340" s="24" t="s">
        <v>370</v>
      </c>
      <c r="E340" s="22">
        <v>238548000</v>
      </c>
      <c r="F340" s="22">
        <v>238539000</v>
      </c>
      <c r="G340" s="25">
        <f t="shared" si="7"/>
        <v>99.996227174405149</v>
      </c>
    </row>
    <row r="341" spans="2:7" ht="191.25" outlineLevel="5" x14ac:dyDescent="0.2">
      <c r="B341" s="17" t="s">
        <v>371</v>
      </c>
      <c r="C341" s="17" t="s">
        <v>268</v>
      </c>
      <c r="D341" s="23" t="s">
        <v>372</v>
      </c>
      <c r="E341" s="19">
        <v>1099359300</v>
      </c>
      <c r="F341" s="19">
        <v>1099359300</v>
      </c>
      <c r="G341" s="25">
        <f t="shared" si="7"/>
        <v>100</v>
      </c>
    </row>
    <row r="342" spans="2:7" ht="153" outlineLevel="7" x14ac:dyDescent="0.2">
      <c r="B342" s="20" t="s">
        <v>371</v>
      </c>
      <c r="C342" s="20" t="s">
        <v>268</v>
      </c>
      <c r="D342" s="24" t="s">
        <v>372</v>
      </c>
      <c r="E342" s="22">
        <v>1099359300</v>
      </c>
      <c r="F342" s="22">
        <v>1099359300</v>
      </c>
      <c r="G342" s="25">
        <f t="shared" si="7"/>
        <v>100</v>
      </c>
    </row>
    <row r="343" spans="2:7" ht="267.75" outlineLevel="5" x14ac:dyDescent="0.2">
      <c r="B343" s="17" t="s">
        <v>373</v>
      </c>
      <c r="C343" s="17" t="s">
        <v>268</v>
      </c>
      <c r="D343" s="23" t="s">
        <v>374</v>
      </c>
      <c r="E343" s="19">
        <v>139764300</v>
      </c>
      <c r="F343" s="19">
        <v>139764300</v>
      </c>
      <c r="G343" s="25">
        <f t="shared" si="7"/>
        <v>100</v>
      </c>
    </row>
    <row r="344" spans="2:7" ht="242.25" outlineLevel="7" x14ac:dyDescent="0.2">
      <c r="B344" s="20" t="s">
        <v>373</v>
      </c>
      <c r="C344" s="20" t="s">
        <v>268</v>
      </c>
      <c r="D344" s="24" t="s">
        <v>374</v>
      </c>
      <c r="E344" s="22">
        <v>139764300</v>
      </c>
      <c r="F344" s="22">
        <v>139764300</v>
      </c>
      <c r="G344" s="25">
        <f t="shared" si="7"/>
        <v>100</v>
      </c>
    </row>
    <row r="345" spans="2:7" ht="165.75" outlineLevel="5" x14ac:dyDescent="0.2">
      <c r="B345" s="17" t="s">
        <v>375</v>
      </c>
      <c r="C345" s="17" t="s">
        <v>268</v>
      </c>
      <c r="D345" s="23" t="s">
        <v>376</v>
      </c>
      <c r="E345" s="19">
        <v>36077300</v>
      </c>
      <c r="F345" s="19">
        <v>36077300</v>
      </c>
      <c r="G345" s="25">
        <f t="shared" si="7"/>
        <v>100</v>
      </c>
    </row>
    <row r="346" spans="2:7" ht="153" outlineLevel="7" x14ac:dyDescent="0.2">
      <c r="B346" s="20" t="s">
        <v>375</v>
      </c>
      <c r="C346" s="20" t="s">
        <v>268</v>
      </c>
      <c r="D346" s="24" t="s">
        <v>376</v>
      </c>
      <c r="E346" s="22">
        <v>36077300</v>
      </c>
      <c r="F346" s="22">
        <v>36077300</v>
      </c>
      <c r="G346" s="25">
        <f t="shared" si="7"/>
        <v>100</v>
      </c>
    </row>
    <row r="347" spans="2:7" ht="114.75" outlineLevel="5" x14ac:dyDescent="0.2">
      <c r="B347" s="17" t="s">
        <v>377</v>
      </c>
      <c r="C347" s="17" t="s">
        <v>268</v>
      </c>
      <c r="D347" s="23" t="s">
        <v>378</v>
      </c>
      <c r="E347" s="19">
        <v>2960200</v>
      </c>
      <c r="F347" s="19">
        <v>2960200</v>
      </c>
      <c r="G347" s="25">
        <f t="shared" si="7"/>
        <v>100</v>
      </c>
    </row>
    <row r="348" spans="2:7" ht="102" outlineLevel="7" x14ac:dyDescent="0.2">
      <c r="B348" s="20" t="s">
        <v>377</v>
      </c>
      <c r="C348" s="20" t="s">
        <v>268</v>
      </c>
      <c r="D348" s="24" t="s">
        <v>378</v>
      </c>
      <c r="E348" s="22">
        <v>2960200</v>
      </c>
      <c r="F348" s="22">
        <v>2960200</v>
      </c>
      <c r="G348" s="25">
        <f t="shared" si="7"/>
        <v>100</v>
      </c>
    </row>
    <row r="349" spans="2:7" ht="114.75" outlineLevel="5" x14ac:dyDescent="0.2">
      <c r="B349" s="17" t="s">
        <v>379</v>
      </c>
      <c r="C349" s="17" t="s">
        <v>268</v>
      </c>
      <c r="D349" s="23" t="s">
        <v>380</v>
      </c>
      <c r="E349" s="19">
        <v>9662800</v>
      </c>
      <c r="F349" s="19">
        <v>9662800</v>
      </c>
      <c r="G349" s="25">
        <f t="shared" si="7"/>
        <v>100</v>
      </c>
    </row>
    <row r="350" spans="2:7" ht="102" outlineLevel="7" x14ac:dyDescent="0.2">
      <c r="B350" s="20" t="s">
        <v>379</v>
      </c>
      <c r="C350" s="20" t="s">
        <v>268</v>
      </c>
      <c r="D350" s="24" t="s">
        <v>380</v>
      </c>
      <c r="E350" s="22">
        <v>9662800</v>
      </c>
      <c r="F350" s="22">
        <v>9662800</v>
      </c>
      <c r="G350" s="25">
        <f t="shared" si="7"/>
        <v>100</v>
      </c>
    </row>
    <row r="351" spans="2:7" ht="114.75" outlineLevel="5" x14ac:dyDescent="0.2">
      <c r="B351" s="17" t="s">
        <v>381</v>
      </c>
      <c r="C351" s="17" t="s">
        <v>268</v>
      </c>
      <c r="D351" s="23" t="s">
        <v>382</v>
      </c>
      <c r="E351" s="19">
        <v>348500</v>
      </c>
      <c r="F351" s="19">
        <v>305920</v>
      </c>
      <c r="G351" s="25">
        <f t="shared" si="7"/>
        <v>87.781922525107603</v>
      </c>
    </row>
    <row r="352" spans="2:7" ht="102" outlineLevel="7" x14ac:dyDescent="0.2">
      <c r="B352" s="20" t="s">
        <v>381</v>
      </c>
      <c r="C352" s="20" t="s">
        <v>268</v>
      </c>
      <c r="D352" s="24" t="s">
        <v>382</v>
      </c>
      <c r="E352" s="22">
        <v>348500</v>
      </c>
      <c r="F352" s="22">
        <v>305920</v>
      </c>
      <c r="G352" s="25">
        <f t="shared" si="7"/>
        <v>87.781922525107603</v>
      </c>
    </row>
    <row r="353" spans="2:7" ht="204" outlineLevel="5" x14ac:dyDescent="0.2">
      <c r="B353" s="17" t="s">
        <v>383</v>
      </c>
      <c r="C353" s="17" t="s">
        <v>268</v>
      </c>
      <c r="D353" s="23" t="s">
        <v>384</v>
      </c>
      <c r="E353" s="19">
        <v>112500</v>
      </c>
      <c r="F353" s="19">
        <v>112500</v>
      </c>
      <c r="G353" s="25">
        <f t="shared" si="7"/>
        <v>100</v>
      </c>
    </row>
    <row r="354" spans="2:7" ht="178.5" outlineLevel="7" x14ac:dyDescent="0.2">
      <c r="B354" s="20" t="s">
        <v>383</v>
      </c>
      <c r="C354" s="20" t="s">
        <v>268</v>
      </c>
      <c r="D354" s="24" t="s">
        <v>384</v>
      </c>
      <c r="E354" s="22">
        <v>112500</v>
      </c>
      <c r="F354" s="22">
        <v>112500</v>
      </c>
      <c r="G354" s="25">
        <f t="shared" si="7"/>
        <v>100</v>
      </c>
    </row>
    <row r="355" spans="2:7" ht="63.75" outlineLevel="3" x14ac:dyDescent="0.2">
      <c r="B355" s="17" t="s">
        <v>385</v>
      </c>
      <c r="C355" s="17" t="s">
        <v>268</v>
      </c>
      <c r="D355" s="18" t="s">
        <v>386</v>
      </c>
      <c r="E355" s="19">
        <v>2584500</v>
      </c>
      <c r="F355" s="19">
        <v>845000</v>
      </c>
      <c r="G355" s="25">
        <f t="shared" si="7"/>
        <v>32.694911975236991</v>
      </c>
    </row>
    <row r="356" spans="2:7" ht="63.75" outlineLevel="4" x14ac:dyDescent="0.2">
      <c r="B356" s="17" t="s">
        <v>387</v>
      </c>
      <c r="C356" s="17" t="s">
        <v>268</v>
      </c>
      <c r="D356" s="18" t="s">
        <v>388</v>
      </c>
      <c r="E356" s="19">
        <v>2584500</v>
      </c>
      <c r="F356" s="19">
        <v>845000</v>
      </c>
      <c r="G356" s="25">
        <f t="shared" si="7"/>
        <v>32.694911975236991</v>
      </c>
    </row>
    <row r="357" spans="2:7" ht="63.75" outlineLevel="7" x14ac:dyDescent="0.2">
      <c r="B357" s="20" t="s">
        <v>387</v>
      </c>
      <c r="C357" s="20" t="s">
        <v>268</v>
      </c>
      <c r="D357" s="21" t="s">
        <v>388</v>
      </c>
      <c r="E357" s="22">
        <v>2584500</v>
      </c>
      <c r="F357" s="22">
        <v>845000</v>
      </c>
      <c r="G357" s="25">
        <f t="shared" si="7"/>
        <v>32.694911975236991</v>
      </c>
    </row>
    <row r="358" spans="2:7" ht="38.25" outlineLevel="3" x14ac:dyDescent="0.2">
      <c r="B358" s="17" t="s">
        <v>389</v>
      </c>
      <c r="C358" s="17" t="s">
        <v>268</v>
      </c>
      <c r="D358" s="18" t="s">
        <v>390</v>
      </c>
      <c r="E358" s="19">
        <v>2823700</v>
      </c>
      <c r="F358" s="19">
        <v>2823700</v>
      </c>
      <c r="G358" s="25">
        <f t="shared" si="7"/>
        <v>100</v>
      </c>
    </row>
    <row r="359" spans="2:7" ht="51" outlineLevel="4" x14ac:dyDescent="0.2">
      <c r="B359" s="17" t="s">
        <v>391</v>
      </c>
      <c r="C359" s="17" t="s">
        <v>268</v>
      </c>
      <c r="D359" s="18" t="s">
        <v>392</v>
      </c>
      <c r="E359" s="19">
        <v>2823700</v>
      </c>
      <c r="F359" s="19">
        <v>2823700</v>
      </c>
      <c r="G359" s="25">
        <f t="shared" si="7"/>
        <v>100</v>
      </c>
    </row>
    <row r="360" spans="2:7" ht="38.25" outlineLevel="7" x14ac:dyDescent="0.2">
      <c r="B360" s="20" t="s">
        <v>391</v>
      </c>
      <c r="C360" s="20" t="s">
        <v>268</v>
      </c>
      <c r="D360" s="21" t="s">
        <v>392</v>
      </c>
      <c r="E360" s="22">
        <v>2823700</v>
      </c>
      <c r="F360" s="22">
        <v>2823700</v>
      </c>
      <c r="G360" s="25">
        <f t="shared" si="7"/>
        <v>100</v>
      </c>
    </row>
    <row r="361" spans="2:7" outlineLevel="2" x14ac:dyDescent="0.2">
      <c r="B361" s="17" t="s">
        <v>393</v>
      </c>
      <c r="C361" s="17" t="s">
        <v>3</v>
      </c>
      <c r="D361" s="18" t="s">
        <v>394</v>
      </c>
      <c r="E361" s="19">
        <v>186330652.63999999</v>
      </c>
      <c r="F361" s="19">
        <v>186012350.84</v>
      </c>
      <c r="G361" s="25">
        <f t="shared" si="7"/>
        <v>99.829173678356099</v>
      </c>
    </row>
    <row r="362" spans="2:7" ht="51" outlineLevel="3" x14ac:dyDescent="0.2">
      <c r="B362" s="17" t="s">
        <v>395</v>
      </c>
      <c r="C362" s="17" t="s">
        <v>3</v>
      </c>
      <c r="D362" s="18" t="s">
        <v>396</v>
      </c>
      <c r="E362" s="19">
        <v>127562555</v>
      </c>
      <c r="F362" s="19">
        <v>127562555</v>
      </c>
      <c r="G362" s="25">
        <f t="shared" si="7"/>
        <v>100</v>
      </c>
    </row>
    <row r="363" spans="2:7" ht="63.75" outlineLevel="4" x14ac:dyDescent="0.2">
      <c r="B363" s="17" t="s">
        <v>397</v>
      </c>
      <c r="C363" s="17" t="s">
        <v>3</v>
      </c>
      <c r="D363" s="18" t="s">
        <v>398</v>
      </c>
      <c r="E363" s="19">
        <v>127562555</v>
      </c>
      <c r="F363" s="19">
        <v>127562555</v>
      </c>
      <c r="G363" s="25">
        <f t="shared" si="7"/>
        <v>100</v>
      </c>
    </row>
    <row r="364" spans="2:7" ht="51" outlineLevel="5" x14ac:dyDescent="0.2">
      <c r="B364" s="17" t="s">
        <v>399</v>
      </c>
      <c r="C364" s="17" t="s">
        <v>190</v>
      </c>
      <c r="D364" s="18" t="s">
        <v>400</v>
      </c>
      <c r="E364" s="19">
        <v>57421819</v>
      </c>
      <c r="F364" s="19">
        <v>57421819</v>
      </c>
      <c r="G364" s="25">
        <f t="shared" si="7"/>
        <v>100</v>
      </c>
    </row>
    <row r="365" spans="2:7" ht="51" outlineLevel="7" x14ac:dyDescent="0.2">
      <c r="B365" s="20" t="s">
        <v>399</v>
      </c>
      <c r="C365" s="20" t="s">
        <v>190</v>
      </c>
      <c r="D365" s="21" t="s">
        <v>400</v>
      </c>
      <c r="E365" s="22">
        <v>57421819</v>
      </c>
      <c r="F365" s="22">
        <v>57421819</v>
      </c>
      <c r="G365" s="25">
        <f t="shared" si="7"/>
        <v>100</v>
      </c>
    </row>
    <row r="366" spans="2:7" ht="63.75" outlineLevel="5" x14ac:dyDescent="0.2">
      <c r="B366" s="17" t="s">
        <v>401</v>
      </c>
      <c r="C366" s="17" t="s">
        <v>190</v>
      </c>
      <c r="D366" s="18" t="s">
        <v>402</v>
      </c>
      <c r="E366" s="19">
        <v>20460947</v>
      </c>
      <c r="F366" s="19">
        <v>20460947</v>
      </c>
      <c r="G366" s="25">
        <f t="shared" si="7"/>
        <v>100</v>
      </c>
    </row>
    <row r="367" spans="2:7" ht="51" outlineLevel="7" x14ac:dyDescent="0.2">
      <c r="B367" s="20" t="s">
        <v>401</v>
      </c>
      <c r="C367" s="20" t="s">
        <v>190</v>
      </c>
      <c r="D367" s="21" t="s">
        <v>402</v>
      </c>
      <c r="E367" s="22">
        <v>20460947</v>
      </c>
      <c r="F367" s="22">
        <v>20460947</v>
      </c>
      <c r="G367" s="25">
        <f t="shared" si="7"/>
        <v>100</v>
      </c>
    </row>
    <row r="368" spans="2:7" ht="63.75" outlineLevel="5" x14ac:dyDescent="0.2">
      <c r="B368" s="17" t="s">
        <v>403</v>
      </c>
      <c r="C368" s="17" t="s">
        <v>190</v>
      </c>
      <c r="D368" s="18" t="s">
        <v>404</v>
      </c>
      <c r="E368" s="19">
        <v>8607194</v>
      </c>
      <c r="F368" s="19">
        <v>8607194</v>
      </c>
      <c r="G368" s="25">
        <f t="shared" si="7"/>
        <v>100</v>
      </c>
    </row>
    <row r="369" spans="2:7" ht="51" outlineLevel="7" x14ac:dyDescent="0.2">
      <c r="B369" s="20" t="s">
        <v>403</v>
      </c>
      <c r="C369" s="20" t="s">
        <v>190</v>
      </c>
      <c r="D369" s="21" t="s">
        <v>404</v>
      </c>
      <c r="E369" s="22">
        <v>8607194</v>
      </c>
      <c r="F369" s="22">
        <v>8607194</v>
      </c>
      <c r="G369" s="25">
        <f t="shared" si="7"/>
        <v>100</v>
      </c>
    </row>
    <row r="370" spans="2:7" ht="63.75" outlineLevel="5" x14ac:dyDescent="0.2">
      <c r="B370" s="17" t="s">
        <v>405</v>
      </c>
      <c r="C370" s="17" t="s">
        <v>190</v>
      </c>
      <c r="D370" s="18" t="s">
        <v>406</v>
      </c>
      <c r="E370" s="19">
        <v>8223476</v>
      </c>
      <c r="F370" s="19">
        <v>8223476</v>
      </c>
      <c r="G370" s="25">
        <f t="shared" si="7"/>
        <v>100</v>
      </c>
    </row>
    <row r="371" spans="2:7" ht="51" outlineLevel="7" x14ac:dyDescent="0.2">
      <c r="B371" s="20" t="s">
        <v>405</v>
      </c>
      <c r="C371" s="20" t="s">
        <v>190</v>
      </c>
      <c r="D371" s="21" t="s">
        <v>406</v>
      </c>
      <c r="E371" s="22">
        <v>8223476</v>
      </c>
      <c r="F371" s="22">
        <v>8223476</v>
      </c>
      <c r="G371" s="25">
        <f t="shared" si="7"/>
        <v>100</v>
      </c>
    </row>
    <row r="372" spans="2:7" ht="63.75" outlineLevel="5" x14ac:dyDescent="0.2">
      <c r="B372" s="17" t="s">
        <v>407</v>
      </c>
      <c r="C372" s="17" t="s">
        <v>190</v>
      </c>
      <c r="D372" s="18" t="s">
        <v>408</v>
      </c>
      <c r="E372" s="19">
        <v>10581139</v>
      </c>
      <c r="F372" s="19">
        <v>10581139</v>
      </c>
      <c r="G372" s="25">
        <f t="shared" si="7"/>
        <v>100</v>
      </c>
    </row>
    <row r="373" spans="2:7" ht="51" outlineLevel="7" x14ac:dyDescent="0.2">
      <c r="B373" s="20" t="s">
        <v>407</v>
      </c>
      <c r="C373" s="20" t="s">
        <v>190</v>
      </c>
      <c r="D373" s="21" t="s">
        <v>408</v>
      </c>
      <c r="E373" s="22">
        <v>10581139</v>
      </c>
      <c r="F373" s="22">
        <v>10581139</v>
      </c>
      <c r="G373" s="25">
        <f t="shared" si="7"/>
        <v>100</v>
      </c>
    </row>
    <row r="374" spans="2:7" ht="63.75" outlineLevel="5" x14ac:dyDescent="0.2">
      <c r="B374" s="17" t="s">
        <v>409</v>
      </c>
      <c r="C374" s="17" t="s">
        <v>190</v>
      </c>
      <c r="D374" s="18" t="s">
        <v>410</v>
      </c>
      <c r="E374" s="19">
        <v>18484185</v>
      </c>
      <c r="F374" s="19">
        <v>18484185</v>
      </c>
      <c r="G374" s="25">
        <f t="shared" si="7"/>
        <v>100</v>
      </c>
    </row>
    <row r="375" spans="2:7" ht="51" outlineLevel="7" x14ac:dyDescent="0.2">
      <c r="B375" s="20" t="s">
        <v>409</v>
      </c>
      <c r="C375" s="20" t="s">
        <v>190</v>
      </c>
      <c r="D375" s="21" t="s">
        <v>410</v>
      </c>
      <c r="E375" s="22">
        <v>18484185</v>
      </c>
      <c r="F375" s="22">
        <v>18484185</v>
      </c>
      <c r="G375" s="25">
        <f t="shared" si="7"/>
        <v>100</v>
      </c>
    </row>
    <row r="376" spans="2:7" ht="63.75" outlineLevel="5" x14ac:dyDescent="0.2">
      <c r="B376" s="17" t="s">
        <v>411</v>
      </c>
      <c r="C376" s="17" t="s">
        <v>190</v>
      </c>
      <c r="D376" s="18" t="s">
        <v>412</v>
      </c>
      <c r="E376" s="19">
        <v>2283795</v>
      </c>
      <c r="F376" s="19">
        <v>2283795</v>
      </c>
      <c r="G376" s="25">
        <f t="shared" si="7"/>
        <v>100</v>
      </c>
    </row>
    <row r="377" spans="2:7" ht="51" outlineLevel="7" x14ac:dyDescent="0.2">
      <c r="B377" s="20" t="s">
        <v>411</v>
      </c>
      <c r="C377" s="20" t="s">
        <v>190</v>
      </c>
      <c r="D377" s="21" t="s">
        <v>412</v>
      </c>
      <c r="E377" s="22">
        <v>2283795</v>
      </c>
      <c r="F377" s="22">
        <v>2283795</v>
      </c>
      <c r="G377" s="25">
        <f t="shared" si="7"/>
        <v>100</v>
      </c>
    </row>
    <row r="378" spans="2:7" ht="63.75" outlineLevel="5" x14ac:dyDescent="0.2">
      <c r="B378" s="17" t="s">
        <v>413</v>
      </c>
      <c r="C378" s="17" t="s">
        <v>414</v>
      </c>
      <c r="D378" s="18" t="s">
        <v>398</v>
      </c>
      <c r="E378" s="19">
        <v>1500000</v>
      </c>
      <c r="F378" s="19">
        <v>1500000</v>
      </c>
      <c r="G378" s="25">
        <f t="shared" si="7"/>
        <v>100</v>
      </c>
    </row>
    <row r="379" spans="2:7" ht="51" outlineLevel="7" x14ac:dyDescent="0.2">
      <c r="B379" s="20" t="s">
        <v>413</v>
      </c>
      <c r="C379" s="20" t="s">
        <v>414</v>
      </c>
      <c r="D379" s="21" t="s">
        <v>398</v>
      </c>
      <c r="E379" s="22">
        <v>1500000</v>
      </c>
      <c r="F379" s="22">
        <v>1500000</v>
      </c>
      <c r="G379" s="25">
        <f t="shared" si="7"/>
        <v>100</v>
      </c>
    </row>
    <row r="380" spans="2:7" ht="89.25" outlineLevel="3" x14ac:dyDescent="0.2">
      <c r="B380" s="17" t="s">
        <v>415</v>
      </c>
      <c r="C380" s="17" t="s">
        <v>268</v>
      </c>
      <c r="D380" s="23" t="s">
        <v>416</v>
      </c>
      <c r="E380" s="19">
        <v>185904.98</v>
      </c>
      <c r="F380" s="19">
        <v>167235.74</v>
      </c>
      <c r="G380" s="25">
        <f t="shared" si="7"/>
        <v>89.957643953378749</v>
      </c>
    </row>
    <row r="381" spans="2:7" ht="76.5" outlineLevel="7" x14ac:dyDescent="0.2">
      <c r="B381" s="20" t="s">
        <v>415</v>
      </c>
      <c r="C381" s="20" t="s">
        <v>268</v>
      </c>
      <c r="D381" s="24" t="s">
        <v>416</v>
      </c>
      <c r="E381" s="22">
        <v>185904.98</v>
      </c>
      <c r="F381" s="22">
        <v>167235.74</v>
      </c>
      <c r="G381" s="25">
        <f t="shared" si="7"/>
        <v>89.957643953378749</v>
      </c>
    </row>
    <row r="382" spans="2:7" ht="63.75" outlineLevel="3" x14ac:dyDescent="0.2">
      <c r="B382" s="17" t="s">
        <v>417</v>
      </c>
      <c r="C382" s="17" t="s">
        <v>268</v>
      </c>
      <c r="D382" s="18" t="s">
        <v>418</v>
      </c>
      <c r="E382" s="19">
        <v>2118786.59</v>
      </c>
      <c r="F382" s="19">
        <v>1819154.03</v>
      </c>
      <c r="G382" s="25">
        <f t="shared" si="7"/>
        <v>85.858294487317863</v>
      </c>
    </row>
    <row r="383" spans="2:7" ht="63.75" outlineLevel="7" x14ac:dyDescent="0.2">
      <c r="B383" s="20" t="s">
        <v>417</v>
      </c>
      <c r="C383" s="20" t="s">
        <v>268</v>
      </c>
      <c r="D383" s="21" t="s">
        <v>418</v>
      </c>
      <c r="E383" s="22">
        <v>2118786.59</v>
      </c>
      <c r="F383" s="22">
        <v>1819154.03</v>
      </c>
      <c r="G383" s="25">
        <f t="shared" ref="G383:G422" si="8">F383/E383*100</f>
        <v>85.858294487317863</v>
      </c>
    </row>
    <row r="384" spans="2:7" ht="114.75" outlineLevel="3" x14ac:dyDescent="0.2">
      <c r="B384" s="17" t="s">
        <v>419</v>
      </c>
      <c r="C384" s="17" t="s">
        <v>268</v>
      </c>
      <c r="D384" s="23" t="s">
        <v>420</v>
      </c>
      <c r="E384" s="19">
        <v>44938600</v>
      </c>
      <c r="F384" s="19">
        <v>44938600</v>
      </c>
      <c r="G384" s="25">
        <f t="shared" si="8"/>
        <v>100</v>
      </c>
    </row>
    <row r="385" spans="2:7" ht="102" outlineLevel="7" x14ac:dyDescent="0.2">
      <c r="B385" s="20" t="s">
        <v>419</v>
      </c>
      <c r="C385" s="20" t="s">
        <v>268</v>
      </c>
      <c r="D385" s="24" t="s">
        <v>420</v>
      </c>
      <c r="E385" s="22">
        <v>44938600</v>
      </c>
      <c r="F385" s="22">
        <v>44938600</v>
      </c>
      <c r="G385" s="25">
        <f t="shared" si="8"/>
        <v>100</v>
      </c>
    </row>
    <row r="386" spans="2:7" ht="25.5" outlineLevel="3" x14ac:dyDescent="0.2">
      <c r="B386" s="17" t="s">
        <v>421</v>
      </c>
      <c r="C386" s="17" t="s">
        <v>268</v>
      </c>
      <c r="D386" s="18" t="s">
        <v>422</v>
      </c>
      <c r="E386" s="19">
        <v>150000</v>
      </c>
      <c r="F386" s="19">
        <v>150000</v>
      </c>
      <c r="G386" s="25">
        <f t="shared" si="8"/>
        <v>100</v>
      </c>
    </row>
    <row r="387" spans="2:7" ht="25.5" outlineLevel="7" x14ac:dyDescent="0.2">
      <c r="B387" s="20" t="s">
        <v>421</v>
      </c>
      <c r="C387" s="20" t="s">
        <v>268</v>
      </c>
      <c r="D387" s="21" t="s">
        <v>422</v>
      </c>
      <c r="E387" s="22">
        <v>150000</v>
      </c>
      <c r="F387" s="22">
        <v>150000</v>
      </c>
      <c r="G387" s="25">
        <f t="shared" si="8"/>
        <v>100</v>
      </c>
    </row>
    <row r="388" spans="2:7" ht="25.5" outlineLevel="3" x14ac:dyDescent="0.2">
      <c r="B388" s="17" t="s">
        <v>423</v>
      </c>
      <c r="C388" s="17" t="s">
        <v>268</v>
      </c>
      <c r="D388" s="18" t="s">
        <v>424</v>
      </c>
      <c r="E388" s="19">
        <v>11374806.07</v>
      </c>
      <c r="F388" s="19">
        <v>11374806.07</v>
      </c>
      <c r="G388" s="25">
        <f t="shared" si="8"/>
        <v>100</v>
      </c>
    </row>
    <row r="389" spans="2:7" ht="89.25" outlineLevel="4" x14ac:dyDescent="0.2">
      <c r="B389" s="17" t="s">
        <v>425</v>
      </c>
      <c r="C389" s="17" t="s">
        <v>268</v>
      </c>
      <c r="D389" s="23" t="s">
        <v>426</v>
      </c>
      <c r="E389" s="19">
        <v>3772740.07</v>
      </c>
      <c r="F389" s="19">
        <v>3772740.07</v>
      </c>
      <c r="G389" s="25">
        <f t="shared" si="8"/>
        <v>100</v>
      </c>
    </row>
    <row r="390" spans="2:7" ht="76.5" outlineLevel="7" x14ac:dyDescent="0.2">
      <c r="B390" s="20" t="s">
        <v>425</v>
      </c>
      <c r="C390" s="20" t="s">
        <v>268</v>
      </c>
      <c r="D390" s="24" t="s">
        <v>426</v>
      </c>
      <c r="E390" s="22">
        <v>3772740.07</v>
      </c>
      <c r="F390" s="22">
        <v>3772740.07</v>
      </c>
      <c r="G390" s="25">
        <f t="shared" si="8"/>
        <v>100</v>
      </c>
    </row>
    <row r="391" spans="2:7" ht="114.75" outlineLevel="4" x14ac:dyDescent="0.2">
      <c r="B391" s="17" t="s">
        <v>427</v>
      </c>
      <c r="C391" s="17" t="s">
        <v>268</v>
      </c>
      <c r="D391" s="23" t="s">
        <v>428</v>
      </c>
      <c r="E391" s="19">
        <v>178000</v>
      </c>
      <c r="F391" s="19">
        <v>178000</v>
      </c>
      <c r="G391" s="25">
        <f t="shared" si="8"/>
        <v>100</v>
      </c>
    </row>
    <row r="392" spans="2:7" ht="102" outlineLevel="7" x14ac:dyDescent="0.2">
      <c r="B392" s="20" t="s">
        <v>427</v>
      </c>
      <c r="C392" s="20" t="s">
        <v>268</v>
      </c>
      <c r="D392" s="24" t="s">
        <v>428</v>
      </c>
      <c r="E392" s="22">
        <v>178000</v>
      </c>
      <c r="F392" s="22">
        <v>178000</v>
      </c>
      <c r="G392" s="25">
        <f t="shared" si="8"/>
        <v>100</v>
      </c>
    </row>
    <row r="393" spans="2:7" ht="102" outlineLevel="4" x14ac:dyDescent="0.2">
      <c r="B393" s="17" t="s">
        <v>429</v>
      </c>
      <c r="C393" s="17" t="s">
        <v>268</v>
      </c>
      <c r="D393" s="23" t="s">
        <v>430</v>
      </c>
      <c r="E393" s="19">
        <v>2663700</v>
      </c>
      <c r="F393" s="19">
        <v>2663700</v>
      </c>
      <c r="G393" s="25">
        <f t="shared" si="8"/>
        <v>100</v>
      </c>
    </row>
    <row r="394" spans="2:7" ht="89.25" outlineLevel="7" x14ac:dyDescent="0.2">
      <c r="B394" s="20" t="s">
        <v>429</v>
      </c>
      <c r="C394" s="20" t="s">
        <v>268</v>
      </c>
      <c r="D394" s="24" t="s">
        <v>430</v>
      </c>
      <c r="E394" s="22">
        <v>2663700</v>
      </c>
      <c r="F394" s="22">
        <v>2663700</v>
      </c>
      <c r="G394" s="25">
        <f t="shared" si="8"/>
        <v>100</v>
      </c>
    </row>
    <row r="395" spans="2:7" ht="89.25" outlineLevel="4" x14ac:dyDescent="0.2">
      <c r="B395" s="17" t="s">
        <v>431</v>
      </c>
      <c r="C395" s="17" t="s">
        <v>268</v>
      </c>
      <c r="D395" s="23" t="s">
        <v>432</v>
      </c>
      <c r="E395" s="19">
        <v>318900</v>
      </c>
      <c r="F395" s="19">
        <v>318900</v>
      </c>
      <c r="G395" s="25">
        <f t="shared" si="8"/>
        <v>100</v>
      </c>
    </row>
    <row r="396" spans="2:7" ht="76.5" outlineLevel="7" x14ac:dyDescent="0.2">
      <c r="B396" s="20" t="s">
        <v>431</v>
      </c>
      <c r="C396" s="20" t="s">
        <v>268</v>
      </c>
      <c r="D396" s="24" t="s">
        <v>432</v>
      </c>
      <c r="E396" s="22">
        <v>318900</v>
      </c>
      <c r="F396" s="22">
        <v>318900</v>
      </c>
      <c r="G396" s="25">
        <f t="shared" si="8"/>
        <v>100</v>
      </c>
    </row>
    <row r="397" spans="2:7" ht="102" outlineLevel="4" x14ac:dyDescent="0.2">
      <c r="B397" s="17" t="s">
        <v>433</v>
      </c>
      <c r="C397" s="17" t="s">
        <v>268</v>
      </c>
      <c r="D397" s="23" t="s">
        <v>434</v>
      </c>
      <c r="E397" s="19">
        <v>998000</v>
      </c>
      <c r="F397" s="19">
        <v>998000</v>
      </c>
      <c r="G397" s="25">
        <f t="shared" si="8"/>
        <v>100</v>
      </c>
    </row>
    <row r="398" spans="2:7" ht="89.25" outlineLevel="7" x14ac:dyDescent="0.2">
      <c r="B398" s="20" t="s">
        <v>433</v>
      </c>
      <c r="C398" s="20" t="s">
        <v>268</v>
      </c>
      <c r="D398" s="24" t="s">
        <v>434</v>
      </c>
      <c r="E398" s="22">
        <v>998000</v>
      </c>
      <c r="F398" s="22">
        <v>998000</v>
      </c>
      <c r="G398" s="25">
        <f t="shared" si="8"/>
        <v>100</v>
      </c>
    </row>
    <row r="399" spans="2:7" ht="140.25" outlineLevel="4" x14ac:dyDescent="0.2">
      <c r="B399" s="17" t="s">
        <v>435</v>
      </c>
      <c r="C399" s="17" t="s">
        <v>268</v>
      </c>
      <c r="D399" s="23" t="s">
        <v>436</v>
      </c>
      <c r="E399" s="19">
        <v>3443466</v>
      </c>
      <c r="F399" s="19">
        <v>3443466</v>
      </c>
      <c r="G399" s="25">
        <f t="shared" si="8"/>
        <v>100</v>
      </c>
    </row>
    <row r="400" spans="2:7" ht="127.5" outlineLevel="7" x14ac:dyDescent="0.2">
      <c r="B400" s="20" t="s">
        <v>435</v>
      </c>
      <c r="C400" s="20" t="s">
        <v>268</v>
      </c>
      <c r="D400" s="24" t="s">
        <v>436</v>
      </c>
      <c r="E400" s="22">
        <v>3443466</v>
      </c>
      <c r="F400" s="22">
        <v>3443466</v>
      </c>
      <c r="G400" s="25">
        <f t="shared" si="8"/>
        <v>100</v>
      </c>
    </row>
    <row r="401" spans="2:7" ht="25.5" outlineLevel="1" x14ac:dyDescent="0.2">
      <c r="B401" s="17" t="s">
        <v>437</v>
      </c>
      <c r="C401" s="17" t="s">
        <v>3</v>
      </c>
      <c r="D401" s="18" t="s">
        <v>438</v>
      </c>
      <c r="E401" s="19">
        <v>20371800</v>
      </c>
      <c r="F401" s="19">
        <v>20371800</v>
      </c>
      <c r="G401" s="25">
        <f t="shared" si="8"/>
        <v>100</v>
      </c>
    </row>
    <row r="402" spans="2:7" ht="25.5" outlineLevel="2" x14ac:dyDescent="0.2">
      <c r="B402" s="17" t="s">
        <v>439</v>
      </c>
      <c r="C402" s="17" t="s">
        <v>3</v>
      </c>
      <c r="D402" s="18" t="s">
        <v>440</v>
      </c>
      <c r="E402" s="19">
        <v>20371800</v>
      </c>
      <c r="F402" s="19">
        <v>20371800</v>
      </c>
      <c r="G402" s="25">
        <f t="shared" si="8"/>
        <v>100</v>
      </c>
    </row>
    <row r="403" spans="2:7" ht="25.5" outlineLevel="3" x14ac:dyDescent="0.2">
      <c r="B403" s="17" t="s">
        <v>441</v>
      </c>
      <c r="C403" s="17" t="s">
        <v>3</v>
      </c>
      <c r="D403" s="18" t="s">
        <v>442</v>
      </c>
      <c r="E403" s="19">
        <v>20371800</v>
      </c>
      <c r="F403" s="19">
        <v>20371800</v>
      </c>
      <c r="G403" s="25">
        <f t="shared" si="8"/>
        <v>100</v>
      </c>
    </row>
    <row r="404" spans="2:7" ht="25.5" outlineLevel="7" x14ac:dyDescent="0.2">
      <c r="B404" s="20" t="s">
        <v>441</v>
      </c>
      <c r="C404" s="20" t="s">
        <v>268</v>
      </c>
      <c r="D404" s="21" t="s">
        <v>442</v>
      </c>
      <c r="E404" s="22">
        <v>13000000</v>
      </c>
      <c r="F404" s="22">
        <v>13000000</v>
      </c>
      <c r="G404" s="25">
        <f t="shared" si="8"/>
        <v>100</v>
      </c>
    </row>
    <row r="405" spans="2:7" ht="25.5" outlineLevel="7" x14ac:dyDescent="0.2">
      <c r="B405" s="20" t="s">
        <v>441</v>
      </c>
      <c r="C405" s="20" t="s">
        <v>189</v>
      </c>
      <c r="D405" s="21" t="s">
        <v>442</v>
      </c>
      <c r="E405" s="22">
        <v>7371800</v>
      </c>
      <c r="F405" s="22">
        <v>7371800</v>
      </c>
      <c r="G405" s="25">
        <f t="shared" si="8"/>
        <v>100</v>
      </c>
    </row>
    <row r="406" spans="2:7" ht="76.5" outlineLevel="1" x14ac:dyDescent="0.2">
      <c r="B406" s="17" t="s">
        <v>443</v>
      </c>
      <c r="C406" s="17" t="s">
        <v>3</v>
      </c>
      <c r="D406" s="18" t="s">
        <v>444</v>
      </c>
      <c r="E406" s="19">
        <v>84054983</v>
      </c>
      <c r="F406" s="19">
        <v>84054982.950000003</v>
      </c>
      <c r="G406" s="25">
        <f t="shared" si="8"/>
        <v>99.999999940515124</v>
      </c>
    </row>
    <row r="407" spans="2:7" ht="38.25" outlineLevel="2" x14ac:dyDescent="0.2">
      <c r="B407" s="17" t="s">
        <v>445</v>
      </c>
      <c r="C407" s="17" t="s">
        <v>3</v>
      </c>
      <c r="D407" s="18" t="s">
        <v>446</v>
      </c>
      <c r="E407" s="19">
        <v>27758888</v>
      </c>
      <c r="F407" s="19">
        <v>27758888.16</v>
      </c>
      <c r="G407" s="25">
        <f t="shared" si="8"/>
        <v>100.00000057639195</v>
      </c>
    </row>
    <row r="408" spans="2:7" ht="25.5" outlineLevel="3" x14ac:dyDescent="0.2">
      <c r="B408" s="17" t="s">
        <v>447</v>
      </c>
      <c r="C408" s="17" t="s">
        <v>3</v>
      </c>
      <c r="D408" s="18" t="s">
        <v>448</v>
      </c>
      <c r="E408" s="19">
        <v>27758888</v>
      </c>
      <c r="F408" s="19">
        <v>27758888.16</v>
      </c>
      <c r="G408" s="25">
        <f t="shared" si="8"/>
        <v>100.00000057639195</v>
      </c>
    </row>
    <row r="409" spans="2:7" ht="25.5" outlineLevel="4" x14ac:dyDescent="0.2">
      <c r="B409" s="17" t="s">
        <v>449</v>
      </c>
      <c r="C409" s="17" t="s">
        <v>3</v>
      </c>
      <c r="D409" s="18" t="s">
        <v>450</v>
      </c>
      <c r="E409" s="19">
        <v>27758888</v>
      </c>
      <c r="F409" s="19">
        <v>27758888.16</v>
      </c>
      <c r="G409" s="25">
        <f t="shared" si="8"/>
        <v>100.00000057639195</v>
      </c>
    </row>
    <row r="410" spans="2:7" ht="25.5" outlineLevel="7" x14ac:dyDescent="0.2">
      <c r="B410" s="20" t="s">
        <v>449</v>
      </c>
      <c r="C410" s="20" t="s">
        <v>135</v>
      </c>
      <c r="D410" s="21" t="s">
        <v>450</v>
      </c>
      <c r="E410" s="22">
        <v>14</v>
      </c>
      <c r="F410" s="22">
        <v>13.85</v>
      </c>
      <c r="G410" s="25">
        <f t="shared" si="8"/>
        <v>98.928571428571416</v>
      </c>
    </row>
    <row r="411" spans="2:7" ht="25.5" outlineLevel="7" x14ac:dyDescent="0.2">
      <c r="B411" s="20" t="s">
        <v>449</v>
      </c>
      <c r="C411" s="20" t="s">
        <v>249</v>
      </c>
      <c r="D411" s="21" t="s">
        <v>450</v>
      </c>
      <c r="E411" s="22">
        <v>27758874</v>
      </c>
      <c r="F411" s="22">
        <v>27758874.309999999</v>
      </c>
      <c r="G411" s="25">
        <f t="shared" si="8"/>
        <v>100.00000111675999</v>
      </c>
    </row>
    <row r="412" spans="2:7" ht="63.75" outlineLevel="2" x14ac:dyDescent="0.2">
      <c r="B412" s="17" t="s">
        <v>451</v>
      </c>
      <c r="C412" s="17" t="s">
        <v>3</v>
      </c>
      <c r="D412" s="18" t="s">
        <v>452</v>
      </c>
      <c r="E412" s="19">
        <v>56296095</v>
      </c>
      <c r="F412" s="19">
        <v>56296094.789999999</v>
      </c>
      <c r="G412" s="25">
        <f t="shared" si="8"/>
        <v>99.99999962697234</v>
      </c>
    </row>
    <row r="413" spans="2:7" ht="51" outlineLevel="3" x14ac:dyDescent="0.2">
      <c r="B413" s="17" t="s">
        <v>453</v>
      </c>
      <c r="C413" s="17" t="s">
        <v>3</v>
      </c>
      <c r="D413" s="18" t="s">
        <v>454</v>
      </c>
      <c r="E413" s="19">
        <v>56296095</v>
      </c>
      <c r="F413" s="19">
        <v>56296094.789999999</v>
      </c>
      <c r="G413" s="25">
        <f t="shared" si="8"/>
        <v>99.99999962697234</v>
      </c>
    </row>
    <row r="414" spans="2:7" ht="51" outlineLevel="7" x14ac:dyDescent="0.2">
      <c r="B414" s="20" t="s">
        <v>453</v>
      </c>
      <c r="C414" s="20" t="s">
        <v>268</v>
      </c>
      <c r="D414" s="21" t="s">
        <v>454</v>
      </c>
      <c r="E414" s="22">
        <v>74348</v>
      </c>
      <c r="F414" s="22">
        <v>74347.789999999994</v>
      </c>
      <c r="G414" s="25">
        <f t="shared" si="8"/>
        <v>99.999717544520351</v>
      </c>
    </row>
    <row r="415" spans="2:7" ht="51" outlineLevel="7" x14ac:dyDescent="0.2">
      <c r="B415" s="20" t="s">
        <v>453</v>
      </c>
      <c r="C415" s="20" t="s">
        <v>135</v>
      </c>
      <c r="D415" s="21" t="s">
        <v>454</v>
      </c>
      <c r="E415" s="22">
        <v>219000</v>
      </c>
      <c r="F415" s="22">
        <v>219000</v>
      </c>
      <c r="G415" s="25">
        <f t="shared" si="8"/>
        <v>100</v>
      </c>
    </row>
    <row r="416" spans="2:7" ht="51" outlineLevel="7" x14ac:dyDescent="0.2">
      <c r="B416" s="20" t="s">
        <v>453</v>
      </c>
      <c r="C416" s="20" t="s">
        <v>249</v>
      </c>
      <c r="D416" s="21" t="s">
        <v>454</v>
      </c>
      <c r="E416" s="22">
        <v>56002747</v>
      </c>
      <c r="F416" s="22">
        <v>56002747</v>
      </c>
      <c r="G416" s="25">
        <f t="shared" si="8"/>
        <v>100</v>
      </c>
    </row>
    <row r="417" spans="2:7" ht="38.25" outlineLevel="1" x14ac:dyDescent="0.2">
      <c r="B417" s="17" t="s">
        <v>455</v>
      </c>
      <c r="C417" s="17" t="s">
        <v>268</v>
      </c>
      <c r="D417" s="18" t="s">
        <v>456</v>
      </c>
      <c r="E417" s="19">
        <v>-34607344.479999997</v>
      </c>
      <c r="F417" s="19">
        <v>-34607344.579999998</v>
      </c>
      <c r="G417" s="25">
        <f t="shared" si="8"/>
        <v>100.00000028895602</v>
      </c>
    </row>
    <row r="418" spans="2:7" ht="63.75" outlineLevel="2" x14ac:dyDescent="0.2">
      <c r="B418" s="17" t="s">
        <v>457</v>
      </c>
      <c r="C418" s="17" t="s">
        <v>268</v>
      </c>
      <c r="D418" s="18" t="s">
        <v>458</v>
      </c>
      <c r="E418" s="19">
        <v>-0.01</v>
      </c>
      <c r="F418" s="19">
        <v>-0.01</v>
      </c>
      <c r="G418" s="25">
        <f t="shared" si="8"/>
        <v>100</v>
      </c>
    </row>
    <row r="419" spans="2:7" ht="63.75" outlineLevel="7" x14ac:dyDescent="0.2">
      <c r="B419" s="20" t="s">
        <v>457</v>
      </c>
      <c r="C419" s="20" t="s">
        <v>268</v>
      </c>
      <c r="D419" s="21" t="s">
        <v>458</v>
      </c>
      <c r="E419" s="22">
        <v>-0.01</v>
      </c>
      <c r="F419" s="22">
        <v>-0.01</v>
      </c>
      <c r="G419" s="25">
        <f t="shared" si="8"/>
        <v>100</v>
      </c>
    </row>
    <row r="420" spans="2:7" ht="38.25" outlineLevel="2" x14ac:dyDescent="0.2">
      <c r="B420" s="17" t="s">
        <v>459</v>
      </c>
      <c r="C420" s="17" t="s">
        <v>268</v>
      </c>
      <c r="D420" s="18" t="s">
        <v>460</v>
      </c>
      <c r="E420" s="19">
        <v>-34607344.469999999</v>
      </c>
      <c r="F420" s="19">
        <v>-34607344.57</v>
      </c>
      <c r="G420" s="25">
        <f t="shared" si="8"/>
        <v>100.00000028895602</v>
      </c>
    </row>
    <row r="421" spans="2:7" ht="51" outlineLevel="3" x14ac:dyDescent="0.2">
      <c r="B421" s="17" t="s">
        <v>461</v>
      </c>
      <c r="C421" s="17" t="s">
        <v>268</v>
      </c>
      <c r="D421" s="18" t="s">
        <v>462</v>
      </c>
      <c r="E421" s="19">
        <v>-34607344.469999999</v>
      </c>
      <c r="F421" s="19">
        <v>-34607344.57</v>
      </c>
      <c r="G421" s="25">
        <f t="shared" si="8"/>
        <v>100.00000028895602</v>
      </c>
    </row>
    <row r="422" spans="2:7" ht="38.25" outlineLevel="7" x14ac:dyDescent="0.2">
      <c r="B422" s="20" t="s">
        <v>461</v>
      </c>
      <c r="C422" s="20" t="s">
        <v>268</v>
      </c>
      <c r="D422" s="21" t="s">
        <v>462</v>
      </c>
      <c r="E422" s="22">
        <v>-34607344.469999999</v>
      </c>
      <c r="F422" s="22">
        <v>-34607344.57</v>
      </c>
      <c r="G422" s="25">
        <f t="shared" si="8"/>
        <v>100.00000028895602</v>
      </c>
    </row>
  </sheetData>
  <mergeCells count="3">
    <mergeCell ref="B10:G10"/>
    <mergeCell ref="E2:G4"/>
    <mergeCell ref="E5:G5"/>
  </mergeCells>
  <pageMargins left="1.1811023622047245" right="0.59055118110236227" top="0" bottom="0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ДЧБ</vt:lpstr>
      <vt:lpstr>ДЧБ!APPT</vt:lpstr>
      <vt:lpstr>ДЧБ!FIO</vt:lpstr>
      <vt:lpstr>ДЧБ!SIGN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 Добрынин</dc:creator>
  <dc:description>POI HSSF rep:2.56.0.266</dc:description>
  <cp:lastModifiedBy>Валентин Добрынин</cp:lastModifiedBy>
  <cp:lastPrinted>2025-06-19T08:05:18Z</cp:lastPrinted>
  <dcterms:created xsi:type="dcterms:W3CDTF">2025-03-03T05:07:48Z</dcterms:created>
  <dcterms:modified xsi:type="dcterms:W3CDTF">2025-06-19T08:05:21Z</dcterms:modified>
</cp:coreProperties>
</file>