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ДЧБ" sheetId="1" r:id="rId1"/>
  </sheets>
  <definedNames>
    <definedName name="APPT" localSheetId="0">ДЧБ!$B$23</definedName>
    <definedName name="FIO" localSheetId="0">ДЧБ!$G$23</definedName>
    <definedName name="LAST_CELL" localSheetId="0">ДЧБ!#REF!</definedName>
    <definedName name="SIGN" localSheetId="0">ДЧБ!$B$23:$H$24</definedName>
  </definedNames>
  <calcPr calcId="125725"/>
</workbook>
</file>

<file path=xl/calcChain.xml><?xml version="1.0" encoding="utf-8"?>
<calcChain xmlns="http://schemas.openxmlformats.org/spreadsheetml/2006/main">
  <c r="G16" i="1"/>
  <c r="G17"/>
  <c r="G18"/>
  <c r="G19"/>
  <c r="G20"/>
  <c r="G21"/>
  <c r="G22"/>
  <c r="G28"/>
  <c r="G29"/>
  <c r="G30"/>
  <c r="G31"/>
  <c r="G38"/>
  <c r="G39"/>
  <c r="G40"/>
  <c r="G45"/>
  <c r="G46"/>
  <c r="G47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86"/>
  <c r="G87"/>
  <c r="G88"/>
  <c r="G89"/>
  <c r="G100"/>
  <c r="G101"/>
  <c r="G102"/>
  <c r="G103"/>
  <c r="G106"/>
  <c r="G107"/>
  <c r="G108"/>
  <c r="G109"/>
  <c r="G110"/>
  <c r="G113"/>
  <c r="G114"/>
  <c r="G115"/>
  <c r="G116"/>
  <c r="G117"/>
  <c r="G120"/>
  <c r="G121"/>
  <c r="G122"/>
  <c r="G123"/>
  <c r="G126"/>
  <c r="G127"/>
  <c r="G128"/>
  <c r="G129"/>
  <c r="G130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8"/>
  <c r="G189"/>
  <c r="G190"/>
  <c r="G191"/>
  <c r="G192"/>
  <c r="G193"/>
  <c r="G194"/>
  <c r="G197"/>
  <c r="G198"/>
  <c r="G199"/>
  <c r="G200"/>
  <c r="G201"/>
  <c r="G202"/>
  <c r="G203"/>
  <c r="G204"/>
  <c r="G205"/>
  <c r="G206"/>
  <c r="G207"/>
  <c r="G208"/>
  <c r="G209"/>
  <c r="G210"/>
  <c r="G211"/>
  <c r="G212"/>
  <c r="G215"/>
  <c r="G216"/>
  <c r="G217"/>
  <c r="G218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3"/>
  <c r="G244"/>
  <c r="G245"/>
  <c r="G246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15"/>
</calcChain>
</file>

<file path=xl/sharedStrings.xml><?xml version="1.0" encoding="utf-8"?>
<sst xmlns="http://schemas.openxmlformats.org/spreadsheetml/2006/main" count="1235" uniqueCount="486">
  <si>
    <t>Гл. администратор</t>
  </si>
  <si>
    <t>Итого</t>
  </si>
  <si>
    <t>10000000000000000</t>
  </si>
  <si>
    <t>000</t>
  </si>
  <si>
    <t>НАЛОГОВЫЕ И НЕНАЛОГОВЫЕ ДОХОДЫ</t>
  </si>
  <si>
    <t>10100000000000000</t>
  </si>
  <si>
    <t>182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</si>
  <si>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</si>
  <si>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</si>
  <si>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</si>
  <si>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</si>
  <si>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</si>
  <si>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</si>
  <si>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</si>
  <si>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10101012021000110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</si>
  <si>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</si>
  <si>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10101012023000110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</si>
  <si>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</si>
  <si>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</si>
  <si>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</si>
  <si>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10101014021000110</t>
  </si>
  <si>
    <t>Налог на прибыль организаций консолидированных групп налогоплательщиков, зачисляемый в бюджеты субъектов Российской Федерации (перерасчеты, недоимка и задолженность по соответствующему платежу, в том числе по отмененному)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</si>
  <si>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</si>
  <si>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</si>
  <si>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</si>
  <si>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</si>
  <si>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</si>
  <si>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</si>
  <si>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</si>
  <si>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</si>
  <si>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10102140011000110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</si>
  <si>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</si>
  <si>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</si>
  <si>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</si>
  <si>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</si>
  <si>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</si>
  <si>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</si>
  <si>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</si>
  <si>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</si>
  <si>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</si>
  <si>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</si>
  <si>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</si>
  <si>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</si>
  <si>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</si>
  <si>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</si>
  <si>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</si>
  <si>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10102040011000110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</si>
  <si>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</si>
  <si>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10102080011000110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</si>
  <si>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</si>
  <si>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</si>
  <si>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</si>
  <si>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</si>
  <si>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</si>
  <si>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</si>
  <si>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</si>
  <si>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</si>
  <si>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</si>
  <si>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</si>
  <si>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</si>
  <si>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</si>
  <si>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</si>
  <si>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</si>
  <si>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</si>
  <si>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</si>
  <si>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</si>
  <si>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</si>
  <si>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</si>
  <si>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</si>
  <si>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</si>
  <si>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</si>
  <si>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</si>
  <si>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</si>
  <si>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</si>
  <si>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</si>
  <si>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10501011011000110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</si>
  <si>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</si>
  <si>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10501011013000110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</si>
  <si>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</si>
  <si>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</si>
  <si>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</si>
  <si>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</si>
  <si>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</si>
  <si>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</si>
  <si>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</si>
  <si>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</si>
  <si>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10501021011000110</t>
  </si>
  <si>
    <t>Налог, взимаемый с налогоплательщиков, выбравших в качестве объекта налогообложения доходы, уменьшенные на величину расходов (сумма платежа (перерасчеты, недоимка и задолженность по соответствующему платежу, в том числе по отмененному)</t>
  </si>
  <si>
    <t>10501021013000110</t>
  </si>
  <si>
    <t>Налог, взимаемый с налогоплательщиков, выбравших в качестве объекта налогообложения доходы, уменьшенные на величину расходов (суммы денежных взысканий (штрафов) по соответствующему платежу согласно законодательству Российской Федерации)</t>
  </si>
  <si>
    <t>10502000020000110</t>
  </si>
  <si>
    <t>Единый налог на вмененный доход для отдельных видов деятельности</t>
  </si>
  <si>
    <t>10502010020000110</t>
  </si>
  <si>
    <t>10502010021000110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</si>
  <si>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</si>
  <si>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10502010023000110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</si>
  <si>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</si>
  <si>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10504000020000110</t>
  </si>
  <si>
    <t>Налог, взимаемый в связи с применением патентной системы налогообложения</t>
  </si>
  <si>
    <t>10504020020000110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</si>
  <si>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</si>
  <si>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10504020021000110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</si>
  <si>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</si>
  <si>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10600000000000000</t>
  </si>
  <si>
    <t>НАЛОГИ НА ИМУЩЕСТВО</t>
  </si>
  <si>
    <t>10601000000000110</t>
  </si>
  <si>
    <t>Налог на имущество физических лиц</t>
  </si>
  <si>
    <t>10601030050000110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</si>
  <si>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</si>
  <si>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10601030051000110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</si>
  <si>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</si>
  <si>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10606000000000110</t>
  </si>
  <si>
    <t>Земельный налог</t>
  </si>
  <si>
    <t>10606030000000110</t>
  </si>
  <si>
    <t>Земельный налог с организаций</t>
  </si>
  <si>
    <t>10606033050000110</t>
  </si>
  <si>
    <t>Земельный налог с организаций, обладающих земельным участком, расположенным в границах межселенных территорий</t>
  </si>
  <si>
    <t>10606033051000110</t>
  </si>
  <si>
    <t>Земельный налог с организаций, обладающих земельным участком,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</si>
  <si>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10606040000000110</t>
  </si>
  <si>
    <t>Земельный налог с физических лиц</t>
  </si>
  <si>
    <t>10606043050000110</t>
  </si>
  <si>
    <t>Земельный налог с физических лиц, обладающих земельным участком, расположенным в границах межселенных территорий</t>
  </si>
  <si>
    <t>10606043051000110</t>
  </si>
  <si>
    <t>Земельный налог с физических лиц, обладающих земельным участком,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</si>
  <si>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</si>
  <si>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</si>
  <si>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</si>
  <si>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</si>
  <si>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</si>
  <si>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</si>
  <si>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</si>
  <si>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</si>
  <si>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10803010011050110</t>
  </si>
  <si>
    <t>Госпошлина</t>
  </si>
  <si>
    <t>10803010011060110</t>
  </si>
  <si>
    <t>10804000010000110</t>
  </si>
  <si>
    <t>242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</si>
  <si>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</si>
  <si>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</si>
  <si>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</si>
  <si>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</si>
  <si>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</si>
  <si>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11100000000000000</t>
  </si>
  <si>
    <t>241</t>
  </si>
  <si>
    <t>ДОХОДЫ ОТ ИСПОЛЬЗОВАНИЯ ИМУЩЕСТВА, НАХОДЯЩЕГОСЯ В ГОСУДАРСТВЕННОЙ И МУНИЦИПАЛЬНОЙ СОБСТВЕННОСТИ</t>
  </si>
  <si>
    <t>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</si>
  <si>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</si>
  <si>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11101050050000120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</si>
  <si>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</si>
  <si>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</si>
  <si>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</si>
  <si>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</si>
  <si>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</si>
  <si>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</si>
  <si>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</si>
  <si>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</si>
  <si>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</si>
  <si>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</si>
  <si>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</si>
  <si>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11105035050000120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</si>
  <si>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</si>
  <si>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</si>
  <si>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</si>
  <si>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</si>
  <si>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</si>
  <si>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11109045050000120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</si>
  <si>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</si>
  <si>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</si>
  <si>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048</t>
  </si>
  <si>
    <t>ПЛАТЕЖИ ПРИ ПОЛЬЗОВАНИИ ПРИРОДНЫМИ РЕСУРСАМИ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</si>
  <si>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</si>
  <si>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</si>
  <si>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</si>
  <si>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</si>
  <si>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</si>
  <si>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</si>
  <si>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</si>
  <si>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</si>
  <si>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</si>
  <si>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</si>
  <si>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</si>
  <si>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</si>
  <si>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11201041016000120</t>
  </si>
  <si>
    <t>Плата за размещение отходов производства</t>
  </si>
  <si>
    <t>11201042016000120</t>
  </si>
  <si>
    <t>Плата за размещение твердых коммунальных отходов</t>
  </si>
  <si>
    <t>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</si>
  <si>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</si>
  <si>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11201070016000120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</si>
  <si>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</si>
  <si>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</si>
  <si>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(РАБОТ) И КОМПЕНСАЦИИ ЗАТРАТ ГОСУДАРСТВА</t>
  </si>
  <si>
    <t>11301000000000130</t>
  </si>
  <si>
    <t>Доходы от оказания платных услуг (работ)</t>
  </si>
  <si>
    <t>11301990000000130</t>
  </si>
  <si>
    <t>Прочие доходы от оказания платных услуг (работ)</t>
  </si>
  <si>
    <t>11301995050000130</t>
  </si>
  <si>
    <t>Прочие доходы от оказания платных услуг (работ) получателями средств бюджетов муниципальных районов</t>
  </si>
  <si>
    <t>243</t>
  </si>
  <si>
    <t>244</t>
  </si>
  <si>
    <t>11302000000000130</t>
  </si>
  <si>
    <t>Доходы от компенсации затрат государства</t>
  </si>
  <si>
    <t>11302990000000130</t>
  </si>
  <si>
    <t>Прочие доходы от компенсации затрат государства</t>
  </si>
  <si>
    <t>11302995050000130</t>
  </si>
  <si>
    <t>Прочие доходы от компенсации затрат бюджетов муниципальных районов</t>
  </si>
  <si>
    <t>250</t>
  </si>
  <si>
    <t>11302995050002130</t>
  </si>
  <si>
    <t>Прочие доходы от компенсации затрат бюджетов муниципальных районов (средства районного бюджета)</t>
  </si>
  <si>
    <t>11400000000000000</t>
  </si>
  <si>
    <t>ДОХОДЫ ОТ ПРОДАЖИ МАТЕРИАЛЬНЫХ И НЕМАТЕРИАЛЬНЫХ АКТИВОВ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</si>
  <si>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</si>
  <si>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</si>
  <si>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11402050050000410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</si>
  <si>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</si>
  <si>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</si>
  <si>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</si>
  <si>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</si>
  <si>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</si>
  <si>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11406010000000430</t>
  </si>
  <si>
    <t>Доходы от продажи земельных участков, государственная собственность на которые не разграничена</t>
  </si>
  <si>
    <t>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</si>
  <si>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</si>
  <si>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</si>
  <si>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</si>
  <si>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11600000000000000</t>
  </si>
  <si>
    <t>ШТРАФЫ, САНКЦИИ, ВОЗМЕЩЕНИЕ УЩЕРБА</t>
  </si>
  <si>
    <t>11601000010000140</t>
  </si>
  <si>
    <t>Денежные взыскания (штрафы) за нарушение обязательных требований государственных стандартов, правил обязательной сертификации, нарушение требований нормативных документов по обеспечению единства измерений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</si>
  <si>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</si>
  <si>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</si>
  <si>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</si>
  <si>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075</t>
  </si>
  <si>
    <t>439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</si>
  <si>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</si>
  <si>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</si>
  <si>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</si>
  <si>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</si>
  <si>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</si>
  <si>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</si>
  <si>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</si>
  <si>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</si>
  <si>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</si>
  <si>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</si>
  <si>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</si>
  <si>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</si>
  <si>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</si>
  <si>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</si>
  <si>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</si>
  <si>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</si>
  <si>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</si>
  <si>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</si>
  <si>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</si>
  <si>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</si>
  <si>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11607000010000140</t>
  </si>
  <si>
    <t>Денежные взыскания (штрафы) за нарушение законодательства Российской Федерации об основах конституционного строя Российской Федерации, о государственной власти Российской Федерации, о государственной службе Российской Федерации, о выборах и референдумах Российской Федерации, об Уполномоченном по правам человека в Российской Федерации</t>
  </si>
  <si>
    <t>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</si>
  <si>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</si>
  <si>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</si>
  <si>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</t>
  </si>
  <si>
    <t>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</si>
  <si>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</si>
  <si>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247</t>
  </si>
  <si>
    <t>11610000010000140</t>
  </si>
  <si>
    <t>Денежные взыскания (штрафы) за нарушение законодательства Российской Федерации о государственном оборонном заказе</t>
  </si>
  <si>
    <t>11610000016000140</t>
  </si>
  <si>
    <t>Денежные взыскания (штрафы) за нарушение законодательства Российской Федерации о государственном оборонном заказе (федеральные государственные органы, Банк России, органы управления государственными внебюджетными фондами Российской Федерации)</t>
  </si>
  <si>
    <t>11610129010000140</t>
  </si>
  <si>
    <t>Административные штрафы, установленные Кодексом Российской Федерации об административных правонарушениях</t>
  </si>
  <si>
    <t>11610032050000140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</si>
  <si>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</si>
  <si>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11610123010000140</t>
  </si>
  <si>
    <t>076</t>
  </si>
  <si>
    <t>188</t>
  </si>
  <si>
    <t>11611000010000140</t>
  </si>
  <si>
    <t>031</t>
  </si>
  <si>
    <t>Денежные взыскания (штрафы) за нарушение законодательства Российской Федерации об использовании атомной энергии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</si>
  <si>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</si>
  <si>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</si>
  <si>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11700000000000000</t>
  </si>
  <si>
    <t>ПРОЧИЕ НЕНАЛОГОВЫЕ ДОХОДЫ</t>
  </si>
  <si>
    <t>11701000000000180</t>
  </si>
  <si>
    <t>Невыясненные поступления</t>
  </si>
  <si>
    <t>11701050050000180</t>
  </si>
  <si>
    <t>Невыясненные поступления, зачисляемые в бюджеты муниципальных районов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</si>
  <si>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</si>
  <si>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</si>
  <si>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</si>
  <si>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</si>
  <si>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20225000000000150</t>
  </si>
  <si>
    <t>240</t>
  </si>
  <si>
    <t>Субсидии в рамках национальных проектов</t>
  </si>
  <si>
    <t>20225304050000150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</si>
  <si>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</si>
  <si>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</si>
  <si>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Субсидия бюджетам на поддержку отрасли культуры</t>
  </si>
  <si>
    <t>20225519050000150</t>
  </si>
  <si>
    <t>Субсидии бюджетам муниципальных районов на поддержку отрасли культуры</t>
  </si>
  <si>
    <t>20229000000000150</t>
  </si>
  <si>
    <t>Прочие субсидии бюджетам муниципальных районов</t>
  </si>
  <si>
    <t>20229999000000150</t>
  </si>
  <si>
    <t>Прочие субсидии</t>
  </si>
  <si>
    <t>20229999050000150</t>
  </si>
  <si>
    <t>20229999057456150</t>
  </si>
  <si>
    <t>Прочие субсидии бюджетам муниципальных районов (на поддержку деятельности муниципальных молодежных центров в рамках подпрограммы "Вовлечение молодежи в социальную практику" государственной программы Красноярского края "Молодежь Красноярского края в XXI веке")</t>
  </si>
  <si>
    <t>20229999057457150</t>
  </si>
  <si>
    <t>Предоставление субсидий бюджетам муниципальных образований края на реализацию отдельных мероприятий муниципальных программ, подпрограмм молодежной политики в рамках подпрограммы "Вовлечение молодежи в социальную практику" государственной программы Красноярского края "Молодежь Красноярского края в XXI веке"</t>
  </si>
  <si>
    <t>20229999057470150</t>
  </si>
  <si>
    <t>Прочие субсидии бюджетам муниципальных районов (на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</si>
  <si>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20229999057480150</t>
  </si>
  <si>
    <t>Прочие субсидии бюджетам муниципальных районов (на организацию туристско-рекреационных зон на территории Красноярского края в рамках подпрограммы "Развитие внутреннего и въездного туризма" государственной программы Красноярского края "Развитие культуры и туризма")</t>
  </si>
  <si>
    <t>20229999057482150</t>
  </si>
  <si>
    <t>Прочие субсидии бюджетам муниципальных районов (для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"Поддержка искусства и народного творчества" государственной программы Красноярского края "Развитие культуры и туризма")</t>
  </si>
  <si>
    <t>20229999057488150</t>
  </si>
  <si>
    <t>Прочие субсидии бюджетам муниципальных районов (на комплектование книжных фондов библиотек муниципальных образований Красноярского края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туризма")</t>
  </si>
  <si>
    <t>20229999057563150</t>
  </si>
  <si>
    <t>Прочие субсидии бюджетам муниципальных районов (на приведение зданий и сооружений общеобразовательных организаций в соответствие с требованиями законодательства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</si>
  <si>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20229999057645150</t>
  </si>
  <si>
    <t>Прочие субсидии бюджетам муниципальных районов (на создание условий для обеспечения услугами связи малочисленных и труднодоступных населенных пунктов Красноярского края в рамках подпрограммы "Инфраструктура информационного общества и электронного правительства" государственной программы Красноярского края "Развитие информационного общества")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</si>
  <si>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</si>
  <si>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</si>
  <si>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</si>
  <si>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</si>
  <si>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20230024050000150</t>
  </si>
  <si>
    <t>Субвенции бюджетам муниципальных районов на выполнение передаваемых полномочий субъектов Российской Федерации</t>
  </si>
  <si>
    <t>20230024050289150</t>
  </si>
  <si>
    <t>Субвенции бюджетам муниципальных районов на выполнение передаваемых полномочий субъектов Российской Федерации (на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"Повышение качества и доступности социальных услуг" государственной программы Красноярского края "Развитие системы социальной поддержки граждан")</t>
  </si>
  <si>
    <t>20230024052841150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</si>
  <si>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единовременной компенсационной выплаты для подготовки к промысловому сезону охотникам (рыбакам) сезонным из числа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</si>
  <si>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20230024052842150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</si>
  <si>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края от 25 ноября 2010 года № 11-5343, за полученные товарно-материальные ценности, строительные и отделочные материалы для строительства индивидуального жилого дома,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</si>
  <si>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20230024052843150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</si>
  <si>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медицинских аптечек, содержащих лекарственные препараты и медицинские изделия, охотникам (рыбакам) промысловым из числа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</si>
  <si>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20230024052844150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</si>
  <si>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ежемесячных компенсационных выплат оленеводам из числа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</si>
  <si>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20230024055518150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</si>
  <si>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</si>
  <si>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20230024055780150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</si>
  <si>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обеспечению отдыха и оздоровления детей, проживающих в Арктической зоне Российской Федерации (в соответствии с Законом края от 19 апреля 2018 года № 5-1533),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</si>
  <si>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20230024057408150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</si>
  <si>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</si>
  <si>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20230024057409150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</si>
  <si>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</si>
  <si>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20230024057429150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</si>
  <si>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власти)</t>
  </si>
  <si>
    <t>20230024057467150</t>
  </si>
  <si>
    <t>Субвенции бюджетам муниципальных районов на выполнение передаваемых полномочий субъектов Российской Федерации (на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"Улучшение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граждан")</t>
  </si>
  <si>
    <t>20230024057514150</t>
  </si>
  <si>
    <t>Субвенции бюджетам муниципальных районов на выполнение передаваемых полномочий субъектов Российской Федерации (на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власти)</t>
  </si>
  <si>
    <t>20230024057517150</t>
  </si>
  <si>
    <t>Субвенции бюджетам муниципальных районов на выполнение передаваемых полномочий субъектов Российской Федерации (на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сельского хозяйства и регулирование рынков сельскохозяйственной продукции, сырья и продовольствия")</t>
  </si>
  <si>
    <t>20230024057518150</t>
  </si>
  <si>
    <t>Субвенции бюджетам муниципальных районов на выполнение передаваемых полномочий субъектов Российской Федерации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природных комплексов и объектов" государственной программы Красноярского края "Охрана окружающей среды, воспроизводство природных ресурсов")</t>
  </si>
  <si>
    <t>20230024057519150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</si>
  <si>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государственной программы Красноярского края "Развитие культуры и туризма")</t>
  </si>
  <si>
    <t>20230024057540150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</si>
  <si>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 из числа малочисленных народов,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виде оплаты стоимости путевок, проезда или компенсации расходов, связанных с проездом к месту санаторно-курортного и восстановительного лечения и обратно, в пределах края и Республики Хакасия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</si>
  <si>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20230024057541150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</si>
  <si>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организацию деятельности органа местного самоуправления, обеспечивающего решение вопросов обеспечения гарантий прав малочисленных народов (в соответствии с Законом края от 1 декабря 2011 года № 13-6668), в рамках подпрограммы "Обеспечение реализации государственной программы и прочие мероприятия"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</si>
  <si>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20230024057542150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</si>
  <si>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ежемесячных компенсационных выплат охотникам (рыбакам) промысловым из числа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</si>
  <si>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20230024057543150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</si>
  <si>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</si>
  <si>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20230024057544150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</si>
  <si>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за счет средств краевого бюджета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</si>
  <si>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20230024057545150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</si>
  <si>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медицинских аптечек, содержащих лекарственные препараты и медицинские изделия, оленеводам из числа малочисленных народов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</si>
  <si>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20230024057546150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</si>
  <si>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обеспечение детей из числа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</si>
  <si>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20230024057547150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</si>
  <si>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организацию и проведение социально значимых мероприятий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малочисленных народов в социально значимых мероприятиях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</si>
  <si>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20230024057548150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</si>
  <si>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предоставление лицам из числа малочисленных народов, проживающим в местах традиционного проживания и традиционной хозяйственной деятельности малочисленных народов, а также лицам, указанным в пункте 3 статьи 3 Закона края от 25 ноября 2010 года № 11-5343,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</si>
  <si>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20230024057549150</t>
  </si>
  <si>
    <t>Субвенции бюджетам муниципальных районов на выполнение передаваемых полномочий субъектов Российской Федерации (бюджету Туруханского района на организацию и проведение социально значимого мероприятия малочисленных народов (День оленевода)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народов")</t>
  </si>
  <si>
    <t>20230024057552150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</si>
  <si>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образования")</t>
  </si>
  <si>
    <t>20230024057554150</t>
  </si>
  <si>
    <t>Субвенции бюджетам муниципальных районов на выполнение передаваемых полномочий субъектов Российской Федерации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</si>
  <si>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20230024057564150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</si>
  <si>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</si>
  <si>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20230024057566150</t>
  </si>
  <si>
    <t>Субвенции бюджетам муниципальных районов на выполнение передаваемых полномочий субъектов Российской Федерации (на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</si>
  <si>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20230024057570150</t>
  </si>
  <si>
    <t>Субвенции бюджетам муниципальных районов на выполнение передаваемых полномочий субъектов Российской Федерации (на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"Обеспечение доступности платы граждан в условиях развития жилищных отношений"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эффективности")</t>
  </si>
  <si>
    <t>20230024057577150</t>
  </si>
  <si>
    <t>Субвенции бюджетам муниципальных районов на выполнение передаваемых полномочий субъектов Российской Федерации (на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"Энергоэффективность и развитие энергетики"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эффективности")</t>
  </si>
  <si>
    <t>20230024057588150</t>
  </si>
  <si>
    <t>Субвенции бюджетам муниципальных районов на выполнение передаваемых полномочий субъектов Российской Федерации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</si>
  <si>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20230024057601150</t>
  </si>
  <si>
    <t>Субвенции бюджетам муниципальных районов на выполнение передаваемых полномочий субъектов Российской Федерации (на реализацию государственных полномочий по расчету и предоставлению дотаций на выравнивание бюджетной обеспеченности поселений, входящих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финансами")</t>
  </si>
  <si>
    <t>20230024057604150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</si>
  <si>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власти)</t>
  </si>
  <si>
    <t>20230024057649150</t>
  </si>
  <si>
    <t>Субвенции бюджетам муниципальных районов на выполнение передаваемых полномочий субъектов Российской Федерации (на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образования")</t>
  </si>
  <si>
    <t>20230024057846150</t>
  </si>
  <si>
    <t>Субвенции бюджетам муниципальных районов на выполнение передаваемых полномочий субъектов Российской Федерации (на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"Улучшение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граждан")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</si>
  <si>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</si>
  <si>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</si>
  <si>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20230029050000150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</si>
  <si>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</t>
  </si>
  <si>
    <t>20235118000000150</t>
  </si>
  <si>
    <t>Субвенции бюджетам муниципальных образований на осуществление первичного воинского учета на территориях, где отсутствуют военные комиссариаты</t>
  </si>
  <si>
    <t>20235118050000150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</si>
  <si>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</si>
  <si>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20235120000000150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</si>
  <si>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</t>
  </si>
  <si>
    <t>20235120050000150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</si>
  <si>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</si>
  <si>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</si>
  <si>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</si>
  <si>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</si>
  <si>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</si>
  <si>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20240014050000150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</si>
  <si>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</si>
  <si>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20240014050622150</t>
  </si>
  <si>
    <t>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</t>
  </si>
  <si>
    <t>20240014051295150</t>
  </si>
  <si>
    <t>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</t>
  </si>
  <si>
    <t>20240014051299150</t>
  </si>
  <si>
    <t>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</t>
  </si>
  <si>
    <t>20240014051301150</t>
  </si>
  <si>
    <t>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</t>
  </si>
  <si>
    <t>20240014051303150</t>
  </si>
  <si>
    <t>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</t>
  </si>
  <si>
    <t>20240014051305150</t>
  </si>
  <si>
    <t>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</t>
  </si>
  <si>
    <t>20240014051308150</t>
  </si>
  <si>
    <t>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</t>
  </si>
  <si>
    <t>20240014059802150</t>
  </si>
  <si>
    <t>20245179050000150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</si>
  <si>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</si>
  <si>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20245303050000150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</si>
  <si>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</si>
  <si>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20245519050000150</t>
  </si>
  <si>
    <t>Межбюджетные трансферты, передаваемые бюджетам муниципальных районов на поддержку отрасли культуры</t>
  </si>
  <si>
    <t>20249999050000150</t>
  </si>
  <si>
    <t>Прочие межбюджетные трансферты, передаваемые бюджетам муниципальных районов</t>
  </si>
  <si>
    <t>20249999050853150</t>
  </si>
  <si>
    <t>Прочие межбюджетные трансферты, передаваемые бюджетам муниципальных районов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власти)</t>
  </si>
  <si>
    <t>20249999055299150</t>
  </si>
  <si>
    <t>Прочие межбюджетные трансферты, передаваемые бюджетам муниципальных районов (на обустройство и восстановление воинских захоронений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 государственной программы Красноярского края "Содействие развитию местного самоуправления")</t>
  </si>
  <si>
    <t>20249999057412150</t>
  </si>
  <si>
    <t>Прочие межбюджетные трансферты, передаваемые бюджетам муниципальных районов (на обеспечение первичных мер пожарной безопасности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населения")</t>
  </si>
  <si>
    <t>20249999057418150</t>
  </si>
  <si>
    <t>Прочие межбюджетные трансферты, передаваемые бюджетам муниципальных районов (на поддержку физкультурно-спортивных клубов по месту жительства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спорта")</t>
  </si>
  <si>
    <t>20249999057666150</t>
  </si>
  <si>
    <t>Прочие межбюджетные трансферты, передаваемые бюджетам муниципальных районов (на благоустройство кладбищ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 государственной программы Красноярского края "Содействие развитию местного самоуправления")</t>
  </si>
  <si>
    <t>20249999057687150</t>
  </si>
  <si>
    <t>Прочие межбюджетные трансферты, передаваемые бюджетам муниципальных районов (на цели поощрения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по министерству экономики и регионального развития Красноярского края в рамках непрограммных расходов отдельных органов исполнительной власти)</t>
  </si>
  <si>
    <t>20400000000000000</t>
  </si>
  <si>
    <t>БЕЗВОЗМЕЗДНЫЕ ПОСТУПЛЕНИЯ ОТ НЕГОСУДАРСТВЕННЫХ ОРГАНИЗАЦИЙ</t>
  </si>
  <si>
    <t>20405099000000150</t>
  </si>
  <si>
    <t>Безвозмездные поступления от негосударственных организаций в бюджеты муниципальных районов</t>
  </si>
  <si>
    <t>20405099050000150</t>
  </si>
  <si>
    <t>Прочие безвозмездные поступления от негосударственных организаций в бюджеты муниципальных районов (Ванкор)</t>
  </si>
  <si>
    <t>20405099050001150</t>
  </si>
  <si>
    <t>Прочие безвозмездные поступления от негосударственных организаций в бюджеты муниципальных районов</t>
  </si>
  <si>
    <t>21800000000000000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</si>
  <si>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</si>
  <si>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</si>
  <si>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организациями остатков субсидий прошлых лет</t>
  </si>
  <si>
    <t>21800000050000150</t>
  </si>
  <si>
    <t>Доходы бюджетов муниципальных районов от возврата организациями остатков субсидий прошлых лет</t>
  </si>
  <si>
    <t>21805030050000150</t>
  </si>
  <si>
    <t>Доходы бюджетов муниципальных районов от возврата иными организациями остатков субсидий прошлых лет</t>
  </si>
  <si>
    <t>21860010000000150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</si>
  <si>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</si>
  <si>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21860010050000150</t>
  </si>
  <si>
    <t>Доходы бюжетов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</si>
  <si>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</si>
  <si>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</si>
  <si>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21960010000000150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</si>
  <si>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</si>
  <si>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21960010050000150</t>
  </si>
  <si>
    <t>Возврат прочих остатков субсидий, субвенций и иных межбюджетных трансфертов , имеющих целевое назначение, прошлых лет из бюджетов муниципальных районов</t>
  </si>
  <si>
    <t>(в рублях)</t>
  </si>
  <si>
    <t>Исполнение</t>
  </si>
  <si>
    <t>Доходы районного бюджета по кодам классификации доходов бюджетов за 2023 год</t>
  </si>
  <si>
    <t>Наименование кода классификации доходов бюджета</t>
  </si>
  <si>
    <t>Процент исполнения</t>
  </si>
  <si>
    <t>Код классификации доходов бюджета</t>
  </si>
  <si>
    <t>Утверждено решением о бюджете</t>
  </si>
  <si>
    <t xml:space="preserve">Приложение 2                                                                        к решению Туруханского районного                                                                                 Совета депутатов                                                  </t>
  </si>
  <si>
    <t xml:space="preserve"> № 22-374 от 20.06.2024 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</si>
</sst>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3">
    <font>
      <sz val="10"/>
      <name val="Arial"/>
    </font>
    <font>
      <sz val="8"/>
      <name val="Arial Cyr"/>
    </font>
    <font>
      <b/>
      <sz val="8"/>
      <name val="MS Sans Serif"/>
    </font>
    <font>
      <b/>
      <sz val="8"/>
      <name val="Arial Narrow"/>
    </font>
    <font>
      <sz val="8"/>
      <name val="Arial Narrow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164" fontId="7" fillId="0" borderId="0" xfId="0" applyNumberFormat="1" applyFont="1" applyBorder="1" applyAlignment="1" applyProtection="1">
      <alignment horizontal="center"/>
    </xf>
    <xf numFmtId="49" fontId="9" fillId="0" borderId="0" xfId="0" applyNumberFormat="1" applyFont="1" applyBorder="1" applyAlignment="1" applyProtection="1"/>
    <xf numFmtId="0" fontId="6" fillId="0" borderId="0" xfId="0" applyFont="1" applyAlignment="1">
      <alignment horizontal="right" vertical="center" wrapText="1"/>
    </xf>
    <xf numFmtId="49" fontId="7" fillId="0" borderId="0" xfId="0" applyNumberFormat="1" applyFont="1" applyBorder="1" applyAlignment="1" applyProtection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/>
    <xf numFmtId="0" fontId="6" fillId="0" borderId="0" xfId="0" applyFont="1" applyAlignment="1">
      <alignment horizontal="right" vertic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/>
    </xf>
    <xf numFmtId="4" fontId="3" fillId="0" borderId="1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2" fontId="12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I423"/>
  <sheetViews>
    <sheetView showGridLines="0" tabSelected="1" workbookViewId="0">
      <selection activeCell="D18" sqref="D18"/>
    </sheetView>
  </sheetViews>
  <sheetFormatPr defaultRowHeight="12.75" customHeight="1" outlineLevelRow="7"/>
  <cols>
    <col min="1" max="1" width="21" customWidth="1"/>
    <col min="2" max="2" width="25.85546875" customWidth="1"/>
    <col min="3" max="3" width="6.7109375" customWidth="1"/>
    <col min="4" max="4" width="48.140625" customWidth="1"/>
    <col min="5" max="5" width="13" customWidth="1"/>
    <col min="6" max="6" width="12.85546875" customWidth="1"/>
    <col min="7" max="8" width="13.140625" customWidth="1"/>
    <col min="9" max="10" width="9.140625" customWidth="1"/>
  </cols>
  <sheetData>
    <row r="1" spans="2:9" ht="12.75" customHeight="1">
      <c r="B1" s="2"/>
      <c r="C1" s="2"/>
      <c r="D1" s="2"/>
      <c r="E1" s="2"/>
      <c r="F1" s="2"/>
      <c r="G1" s="3"/>
      <c r="H1" s="4"/>
      <c r="I1" s="4"/>
    </row>
    <row r="2" spans="2:9" ht="12.75" customHeight="1">
      <c r="B2" s="2"/>
      <c r="C2" s="2"/>
      <c r="D2" s="2"/>
      <c r="E2" s="29" t="s">
        <v>484</v>
      </c>
      <c r="F2" s="29"/>
      <c r="G2" s="29"/>
      <c r="H2" s="4"/>
      <c r="I2" s="4"/>
    </row>
    <row r="3" spans="2:9" ht="14.25">
      <c r="B3" s="1"/>
      <c r="E3" s="29"/>
      <c r="F3" s="29"/>
      <c r="G3" s="29"/>
      <c r="H3" s="5"/>
      <c r="I3" s="5"/>
    </row>
    <row r="4" spans="2:9" ht="14.25">
      <c r="B4" s="6"/>
      <c r="E4" s="29"/>
      <c r="F4" s="29"/>
      <c r="G4" s="29"/>
      <c r="H4" s="7"/>
      <c r="I4" s="5"/>
    </row>
    <row r="5" spans="2:9" ht="15">
      <c r="B5" s="8"/>
      <c r="C5" s="8"/>
      <c r="D5" s="8"/>
      <c r="E5" s="30" t="s">
        <v>485</v>
      </c>
      <c r="F5" s="30"/>
      <c r="G5" s="30"/>
      <c r="H5" s="7"/>
      <c r="I5" s="5"/>
    </row>
    <row r="6" spans="2:9" ht="14.25">
      <c r="B6" s="2"/>
      <c r="G6" s="9"/>
      <c r="H6" s="7"/>
      <c r="I6" s="5"/>
    </row>
    <row r="7" spans="2:9" ht="14.25">
      <c r="B7" s="2"/>
      <c r="G7" s="10"/>
      <c r="H7" s="7"/>
      <c r="I7" s="5"/>
    </row>
    <row r="8" spans="2:9" ht="14.25">
      <c r="B8" s="2"/>
      <c r="G8" s="10"/>
      <c r="H8" s="7"/>
      <c r="I8" s="5"/>
    </row>
    <row r="9" spans="2:9" ht="14.25">
      <c r="B9" s="2"/>
      <c r="G9" s="10"/>
      <c r="H9" s="7"/>
      <c r="I9" s="5"/>
    </row>
    <row r="10" spans="2:9" ht="14.25">
      <c r="B10" s="31" t="s">
        <v>479</v>
      </c>
      <c r="C10" s="31"/>
      <c r="D10" s="31"/>
      <c r="E10" s="31"/>
      <c r="F10" s="31"/>
      <c r="G10" s="31"/>
      <c r="H10" s="7"/>
      <c r="I10" s="5"/>
    </row>
    <row r="11" spans="2:9" ht="14.25">
      <c r="B11" s="31"/>
      <c r="C11" s="31"/>
      <c r="D11" s="31"/>
      <c r="E11" s="31"/>
      <c r="F11" s="31"/>
      <c r="G11" s="31"/>
      <c r="H11" s="7"/>
      <c r="I11" s="5"/>
    </row>
    <row r="12" spans="2:9">
      <c r="B12" s="11"/>
      <c r="C12" s="11"/>
      <c r="D12" s="11"/>
      <c r="E12" s="11"/>
      <c r="F12" s="11"/>
      <c r="G12" s="12"/>
      <c r="H12" s="2"/>
      <c r="I12" s="2"/>
    </row>
    <row r="13" spans="2:9">
      <c r="B13" s="13"/>
      <c r="C13" s="13"/>
      <c r="D13" s="13"/>
      <c r="E13" s="13"/>
      <c r="F13" s="13"/>
      <c r="G13" s="14" t="s">
        <v>477</v>
      </c>
      <c r="H13" s="4"/>
      <c r="I13" s="4"/>
    </row>
    <row r="14" spans="2:9" ht="51">
      <c r="B14" s="15" t="s">
        <v>482</v>
      </c>
      <c r="C14" s="15" t="s">
        <v>0</v>
      </c>
      <c r="D14" s="15" t="s">
        <v>480</v>
      </c>
      <c r="E14" s="15" t="s">
        <v>483</v>
      </c>
      <c r="F14" s="15" t="s">
        <v>478</v>
      </c>
      <c r="G14" s="15" t="s">
        <v>481</v>
      </c>
    </row>
    <row r="15" spans="2:9" ht="13.5">
      <c r="B15" s="16" t="s">
        <v>1</v>
      </c>
      <c r="C15" s="17"/>
      <c r="D15" s="18"/>
      <c r="E15" s="19">
        <v>6031234756.8599997</v>
      </c>
      <c r="F15" s="19">
        <v>6415140752.3199997</v>
      </c>
      <c r="G15" s="28">
        <f>F15/E15*100</f>
        <v>106.36529684113756</v>
      </c>
    </row>
    <row r="16" spans="2:9">
      <c r="B16" s="20" t="s">
        <v>2</v>
      </c>
      <c r="C16" s="20" t="s">
        <v>3</v>
      </c>
      <c r="D16" s="21" t="s">
        <v>4</v>
      </c>
      <c r="E16" s="22">
        <v>3864528523</v>
      </c>
      <c r="F16" s="22">
        <v>4319942979.1999998</v>
      </c>
      <c r="G16" s="28">
        <f t="shared" ref="G16:G78" si="0">F16/E16*100</f>
        <v>111.78447651478234</v>
      </c>
    </row>
    <row r="17" spans="2:7" outlineLevel="1">
      <c r="B17" s="20" t="s">
        <v>5</v>
      </c>
      <c r="C17" s="20" t="s">
        <v>6</v>
      </c>
      <c r="D17" s="21" t="s">
        <v>7</v>
      </c>
      <c r="E17" s="22">
        <v>3662620000</v>
      </c>
      <c r="F17" s="22">
        <v>4083610086.6900001</v>
      </c>
      <c r="G17" s="28">
        <f t="shared" si="0"/>
        <v>111.49423327262997</v>
      </c>
    </row>
    <row r="18" spans="2:7" outlineLevel="2">
      <c r="B18" s="20" t="s">
        <v>8</v>
      </c>
      <c r="C18" s="20" t="s">
        <v>6</v>
      </c>
      <c r="D18" s="21" t="s">
        <v>9</v>
      </c>
      <c r="E18" s="22">
        <v>2780000000</v>
      </c>
      <c r="F18" s="22">
        <v>3137967955.4099998</v>
      </c>
      <c r="G18" s="28">
        <f t="shared" si="0"/>
        <v>112.87654515863308</v>
      </c>
    </row>
    <row r="19" spans="2:7" ht="38.25" outlineLevel="3">
      <c r="B19" s="20" t="s">
        <v>10</v>
      </c>
      <c r="C19" s="20" t="s">
        <v>6</v>
      </c>
      <c r="D19" s="21" t="s">
        <v>11</v>
      </c>
      <c r="E19" s="22">
        <v>2780000000</v>
      </c>
      <c r="F19" s="22">
        <v>3137967955.4099998</v>
      </c>
      <c r="G19" s="28">
        <f t="shared" si="0"/>
        <v>112.87654515863308</v>
      </c>
    </row>
    <row r="20" spans="2:7" ht="38.25" outlineLevel="4">
      <c r="B20" s="20" t="s">
        <v>12</v>
      </c>
      <c r="C20" s="20" t="s">
        <v>6</v>
      </c>
      <c r="D20" s="21" t="s">
        <v>13</v>
      </c>
      <c r="E20" s="22">
        <v>2780000000</v>
      </c>
      <c r="F20" s="22">
        <v>3137968383.8099999</v>
      </c>
      <c r="G20" s="28">
        <f t="shared" si="0"/>
        <v>112.87656056870503</v>
      </c>
    </row>
    <row r="21" spans="2:7" ht="63.75" outlineLevel="5">
      <c r="B21" s="20" t="s">
        <v>14</v>
      </c>
      <c r="C21" s="20" t="s">
        <v>6</v>
      </c>
      <c r="D21" s="21" t="s">
        <v>15</v>
      </c>
      <c r="E21" s="22">
        <v>2780000000</v>
      </c>
      <c r="F21" s="22">
        <v>3137968209.54</v>
      </c>
      <c r="G21" s="28">
        <f t="shared" si="0"/>
        <v>112.87655430000001</v>
      </c>
    </row>
    <row r="22" spans="2:7" ht="63.75" outlineLevel="7">
      <c r="B22" s="23" t="s">
        <v>14</v>
      </c>
      <c r="C22" s="23" t="s">
        <v>6</v>
      </c>
      <c r="D22" s="24" t="s">
        <v>15</v>
      </c>
      <c r="E22" s="25">
        <v>2780000000</v>
      </c>
      <c r="F22" s="25">
        <v>3137968209.54</v>
      </c>
      <c r="G22" s="28">
        <f t="shared" si="0"/>
        <v>112.87655430000001</v>
      </c>
    </row>
    <row r="23" spans="2:7" ht="63.75" outlineLevel="5">
      <c r="B23" s="20" t="s">
        <v>16</v>
      </c>
      <c r="C23" s="20" t="s">
        <v>6</v>
      </c>
      <c r="D23" s="21" t="s">
        <v>17</v>
      </c>
      <c r="E23" s="22">
        <v>0</v>
      </c>
      <c r="F23" s="22">
        <v>174.27</v>
      </c>
      <c r="G23" s="28">
        <v>0</v>
      </c>
    </row>
    <row r="24" spans="2:7" ht="63.75" outlineLevel="7">
      <c r="B24" s="23" t="s">
        <v>16</v>
      </c>
      <c r="C24" s="23" t="s">
        <v>6</v>
      </c>
      <c r="D24" s="24" t="s">
        <v>17</v>
      </c>
      <c r="E24" s="25">
        <v>0</v>
      </c>
      <c r="F24" s="25">
        <v>174.27</v>
      </c>
      <c r="G24" s="28">
        <v>0</v>
      </c>
    </row>
    <row r="25" spans="2:7" ht="38.25" outlineLevel="4">
      <c r="B25" s="20" t="s">
        <v>18</v>
      </c>
      <c r="C25" s="20" t="s">
        <v>6</v>
      </c>
      <c r="D25" s="21" t="s">
        <v>19</v>
      </c>
      <c r="E25" s="22">
        <v>0</v>
      </c>
      <c r="F25" s="22">
        <v>-428.4</v>
      </c>
      <c r="G25" s="28">
        <v>0</v>
      </c>
    </row>
    <row r="26" spans="2:7" ht="51" outlineLevel="5">
      <c r="B26" s="20" t="s">
        <v>20</v>
      </c>
      <c r="C26" s="20" t="s">
        <v>6</v>
      </c>
      <c r="D26" s="21" t="s">
        <v>21</v>
      </c>
      <c r="E26" s="22">
        <v>0</v>
      </c>
      <c r="F26" s="22">
        <v>-428.4</v>
      </c>
      <c r="G26" s="28">
        <v>0</v>
      </c>
    </row>
    <row r="27" spans="2:7" ht="51" outlineLevel="7">
      <c r="B27" s="23" t="s">
        <v>20</v>
      </c>
      <c r="C27" s="23" t="s">
        <v>6</v>
      </c>
      <c r="D27" s="24" t="s">
        <v>21</v>
      </c>
      <c r="E27" s="25">
        <v>0</v>
      </c>
      <c r="F27" s="25">
        <v>-428.4</v>
      </c>
      <c r="G27" s="28">
        <v>0</v>
      </c>
    </row>
    <row r="28" spans="2:7" outlineLevel="2">
      <c r="B28" s="20" t="s">
        <v>22</v>
      </c>
      <c r="C28" s="20" t="s">
        <v>6</v>
      </c>
      <c r="D28" s="21" t="s">
        <v>23</v>
      </c>
      <c r="E28" s="22">
        <v>882620000</v>
      </c>
      <c r="F28" s="22">
        <v>945642131.27999997</v>
      </c>
      <c r="G28" s="28">
        <f t="shared" si="0"/>
        <v>107.14034706668781</v>
      </c>
    </row>
    <row r="29" spans="2:7" ht="63.75" outlineLevel="3">
      <c r="B29" s="20" t="s">
        <v>24</v>
      </c>
      <c r="C29" s="20" t="s">
        <v>6</v>
      </c>
      <c r="D29" s="26" t="s">
        <v>25</v>
      </c>
      <c r="E29" s="22">
        <v>880015000</v>
      </c>
      <c r="F29" s="22">
        <v>942358046.44000006</v>
      </c>
      <c r="G29" s="28">
        <f t="shared" si="0"/>
        <v>107.08431634006239</v>
      </c>
    </row>
    <row r="30" spans="2:7" ht="63.75" outlineLevel="4">
      <c r="B30" s="20" t="s">
        <v>24</v>
      </c>
      <c r="C30" s="20" t="s">
        <v>6</v>
      </c>
      <c r="D30" s="26" t="s">
        <v>25</v>
      </c>
      <c r="E30" s="22">
        <v>880015000</v>
      </c>
      <c r="F30" s="22">
        <v>0</v>
      </c>
      <c r="G30" s="28">
        <f t="shared" si="0"/>
        <v>0</v>
      </c>
    </row>
    <row r="31" spans="2:7" ht="51" outlineLevel="7">
      <c r="B31" s="23" t="s">
        <v>24</v>
      </c>
      <c r="C31" s="23" t="s">
        <v>6</v>
      </c>
      <c r="D31" s="27" t="s">
        <v>25</v>
      </c>
      <c r="E31" s="25">
        <v>880015000</v>
      </c>
      <c r="F31" s="25">
        <v>0</v>
      </c>
      <c r="G31" s="28">
        <f t="shared" si="0"/>
        <v>0</v>
      </c>
    </row>
    <row r="32" spans="2:7" ht="89.25" outlineLevel="4">
      <c r="B32" s="20" t="s">
        <v>26</v>
      </c>
      <c r="C32" s="20" t="s">
        <v>6</v>
      </c>
      <c r="D32" s="26" t="s">
        <v>27</v>
      </c>
      <c r="E32" s="22">
        <v>0</v>
      </c>
      <c r="F32" s="22">
        <v>942077685.19000006</v>
      </c>
      <c r="G32" s="28">
        <v>0</v>
      </c>
    </row>
    <row r="33" spans="2:7" ht="76.5" outlineLevel="7">
      <c r="B33" s="23" t="s">
        <v>26</v>
      </c>
      <c r="C33" s="23" t="s">
        <v>6</v>
      </c>
      <c r="D33" s="27" t="s">
        <v>27</v>
      </c>
      <c r="E33" s="25">
        <v>0</v>
      </c>
      <c r="F33" s="25">
        <v>942077685.19000006</v>
      </c>
      <c r="G33" s="28">
        <v>0</v>
      </c>
    </row>
    <row r="34" spans="2:7" ht="89.25" outlineLevel="4">
      <c r="B34" s="20" t="s">
        <v>28</v>
      </c>
      <c r="C34" s="20" t="s">
        <v>6</v>
      </c>
      <c r="D34" s="26" t="s">
        <v>29</v>
      </c>
      <c r="E34" s="22">
        <v>0</v>
      </c>
      <c r="F34" s="22">
        <v>28361.25</v>
      </c>
      <c r="G34" s="28">
        <v>0</v>
      </c>
    </row>
    <row r="35" spans="2:7" ht="76.5" outlineLevel="7">
      <c r="B35" s="23" t="s">
        <v>28</v>
      </c>
      <c r="C35" s="23" t="s">
        <v>6</v>
      </c>
      <c r="D35" s="27" t="s">
        <v>29</v>
      </c>
      <c r="E35" s="25">
        <v>0</v>
      </c>
      <c r="F35" s="25">
        <v>28361.25</v>
      </c>
      <c r="G35" s="28">
        <v>0</v>
      </c>
    </row>
    <row r="36" spans="2:7" ht="38.25" outlineLevel="4">
      <c r="B36" s="20" t="s">
        <v>30</v>
      </c>
      <c r="C36" s="20" t="s">
        <v>6</v>
      </c>
      <c r="D36" s="21" t="s">
        <v>31</v>
      </c>
      <c r="E36" s="22">
        <v>0</v>
      </c>
      <c r="F36" s="22">
        <v>252000</v>
      </c>
      <c r="G36" s="28">
        <v>0</v>
      </c>
    </row>
    <row r="37" spans="2:7" ht="38.25" outlineLevel="7">
      <c r="B37" s="23" t="s">
        <v>30</v>
      </c>
      <c r="C37" s="23" t="s">
        <v>6</v>
      </c>
      <c r="D37" s="24" t="s">
        <v>31</v>
      </c>
      <c r="E37" s="25">
        <v>0</v>
      </c>
      <c r="F37" s="25">
        <v>252000</v>
      </c>
      <c r="G37" s="28">
        <v>0</v>
      </c>
    </row>
    <row r="38" spans="2:7" ht="89.25" outlineLevel="3">
      <c r="B38" s="20" t="s">
        <v>32</v>
      </c>
      <c r="C38" s="20" t="s">
        <v>6</v>
      </c>
      <c r="D38" s="26" t="s">
        <v>33</v>
      </c>
      <c r="E38" s="22">
        <v>120000</v>
      </c>
      <c r="F38" s="22">
        <v>39779.980000000003</v>
      </c>
      <c r="G38" s="28">
        <f t="shared" si="0"/>
        <v>33.149983333333338</v>
      </c>
    </row>
    <row r="39" spans="2:7" ht="89.25" outlineLevel="4">
      <c r="B39" s="20" t="s">
        <v>32</v>
      </c>
      <c r="C39" s="20" t="s">
        <v>6</v>
      </c>
      <c r="D39" s="26" t="s">
        <v>33</v>
      </c>
      <c r="E39" s="22">
        <v>120000</v>
      </c>
      <c r="F39" s="22">
        <v>0</v>
      </c>
      <c r="G39" s="28">
        <f t="shared" si="0"/>
        <v>0</v>
      </c>
    </row>
    <row r="40" spans="2:7" ht="76.5" outlineLevel="7">
      <c r="B40" s="23" t="s">
        <v>32</v>
      </c>
      <c r="C40" s="23" t="s">
        <v>6</v>
      </c>
      <c r="D40" s="27" t="s">
        <v>33</v>
      </c>
      <c r="E40" s="25">
        <v>120000</v>
      </c>
      <c r="F40" s="25">
        <v>0</v>
      </c>
      <c r="G40" s="28">
        <f t="shared" si="0"/>
        <v>0</v>
      </c>
    </row>
    <row r="41" spans="2:7" ht="114.75" outlineLevel="4">
      <c r="B41" s="20" t="s">
        <v>34</v>
      </c>
      <c r="C41" s="20" t="s">
        <v>6</v>
      </c>
      <c r="D41" s="26" t="s">
        <v>35</v>
      </c>
      <c r="E41" s="22">
        <v>0</v>
      </c>
      <c r="F41" s="22">
        <v>40059.980000000003</v>
      </c>
      <c r="G41" s="28">
        <v>0</v>
      </c>
    </row>
    <row r="42" spans="2:7" ht="102" outlineLevel="7">
      <c r="B42" s="23" t="s">
        <v>34</v>
      </c>
      <c r="C42" s="23" t="s">
        <v>6</v>
      </c>
      <c r="D42" s="27" t="s">
        <v>35</v>
      </c>
      <c r="E42" s="25">
        <v>0</v>
      </c>
      <c r="F42" s="25">
        <v>40059.980000000003</v>
      </c>
      <c r="G42" s="28">
        <v>0</v>
      </c>
    </row>
    <row r="43" spans="2:7" ht="114.75" outlineLevel="4">
      <c r="B43" s="20" t="s">
        <v>36</v>
      </c>
      <c r="C43" s="20" t="s">
        <v>6</v>
      </c>
      <c r="D43" s="26" t="s">
        <v>37</v>
      </c>
      <c r="E43" s="22">
        <v>0</v>
      </c>
      <c r="F43" s="22">
        <v>-280</v>
      </c>
      <c r="G43" s="28">
        <v>0</v>
      </c>
    </row>
    <row r="44" spans="2:7" ht="102" outlineLevel="7">
      <c r="B44" s="23" t="s">
        <v>36</v>
      </c>
      <c r="C44" s="23" t="s">
        <v>6</v>
      </c>
      <c r="D44" s="27" t="s">
        <v>37</v>
      </c>
      <c r="E44" s="25">
        <v>0</v>
      </c>
      <c r="F44" s="25">
        <v>-280</v>
      </c>
      <c r="G44" s="28">
        <v>0</v>
      </c>
    </row>
    <row r="45" spans="2:7" ht="38.25" outlineLevel="3">
      <c r="B45" s="20" t="s">
        <v>38</v>
      </c>
      <c r="C45" s="20" t="s">
        <v>6</v>
      </c>
      <c r="D45" s="21" t="s">
        <v>39</v>
      </c>
      <c r="E45" s="22">
        <v>800000</v>
      </c>
      <c r="F45" s="22">
        <v>802345.77</v>
      </c>
      <c r="G45" s="28">
        <f t="shared" si="0"/>
        <v>100.29322125</v>
      </c>
    </row>
    <row r="46" spans="2:7" ht="38.25" outlineLevel="4">
      <c r="B46" s="20" t="s">
        <v>38</v>
      </c>
      <c r="C46" s="20" t="s">
        <v>6</v>
      </c>
      <c r="D46" s="21" t="s">
        <v>39</v>
      </c>
      <c r="E46" s="22">
        <v>800000</v>
      </c>
      <c r="F46" s="22">
        <v>0</v>
      </c>
      <c r="G46" s="28">
        <f t="shared" si="0"/>
        <v>0</v>
      </c>
    </row>
    <row r="47" spans="2:7" ht="38.25" outlineLevel="7">
      <c r="B47" s="23" t="s">
        <v>38</v>
      </c>
      <c r="C47" s="23" t="s">
        <v>6</v>
      </c>
      <c r="D47" s="24" t="s">
        <v>39</v>
      </c>
      <c r="E47" s="25">
        <v>800000</v>
      </c>
      <c r="F47" s="25">
        <v>0</v>
      </c>
      <c r="G47" s="28">
        <f t="shared" si="0"/>
        <v>0</v>
      </c>
    </row>
    <row r="48" spans="2:7" ht="63.75" outlineLevel="4">
      <c r="B48" s="20" t="s">
        <v>40</v>
      </c>
      <c r="C48" s="20" t="s">
        <v>6</v>
      </c>
      <c r="D48" s="21" t="s">
        <v>41</v>
      </c>
      <c r="E48" s="22">
        <v>0</v>
      </c>
      <c r="F48" s="22">
        <v>800612.36</v>
      </c>
      <c r="G48" s="28">
        <v>0</v>
      </c>
    </row>
    <row r="49" spans="2:7" ht="51" outlineLevel="7">
      <c r="B49" s="23" t="s">
        <v>40</v>
      </c>
      <c r="C49" s="23" t="s">
        <v>6</v>
      </c>
      <c r="D49" s="24" t="s">
        <v>41</v>
      </c>
      <c r="E49" s="25">
        <v>0</v>
      </c>
      <c r="F49" s="25">
        <v>800612.36</v>
      </c>
      <c r="G49" s="28">
        <v>0</v>
      </c>
    </row>
    <row r="50" spans="2:7" ht="63.75" outlineLevel="4">
      <c r="B50" s="20" t="s">
        <v>42</v>
      </c>
      <c r="C50" s="20" t="s">
        <v>6</v>
      </c>
      <c r="D50" s="21" t="s">
        <v>43</v>
      </c>
      <c r="E50" s="22">
        <v>0</v>
      </c>
      <c r="F50" s="22">
        <v>1733.41</v>
      </c>
      <c r="G50" s="28">
        <v>0</v>
      </c>
    </row>
    <row r="51" spans="2:7" ht="63.75" outlineLevel="7">
      <c r="B51" s="23" t="s">
        <v>42</v>
      </c>
      <c r="C51" s="23" t="s">
        <v>6</v>
      </c>
      <c r="D51" s="24" t="s">
        <v>43</v>
      </c>
      <c r="E51" s="25">
        <v>0</v>
      </c>
      <c r="F51" s="25">
        <v>1733.41</v>
      </c>
      <c r="G51" s="28">
        <v>0</v>
      </c>
    </row>
    <row r="52" spans="2:7" ht="76.5" outlineLevel="3">
      <c r="B52" s="20" t="s">
        <v>44</v>
      </c>
      <c r="C52" s="20" t="s">
        <v>6</v>
      </c>
      <c r="D52" s="26" t="s">
        <v>45</v>
      </c>
      <c r="E52" s="22">
        <v>35000</v>
      </c>
      <c r="F52" s="22">
        <v>39200.85</v>
      </c>
      <c r="G52" s="28">
        <f t="shared" si="0"/>
        <v>112.00242857142857</v>
      </c>
    </row>
    <row r="53" spans="2:7" ht="102" outlineLevel="4">
      <c r="B53" s="20" t="s">
        <v>46</v>
      </c>
      <c r="C53" s="20" t="s">
        <v>6</v>
      </c>
      <c r="D53" s="26" t="s">
        <v>47</v>
      </c>
      <c r="E53" s="22">
        <v>35000</v>
      </c>
      <c r="F53" s="22">
        <v>39200.85</v>
      </c>
      <c r="G53" s="28">
        <f t="shared" si="0"/>
        <v>112.00242857142857</v>
      </c>
    </row>
    <row r="54" spans="2:7" ht="89.25" outlineLevel="7">
      <c r="B54" s="23" t="s">
        <v>46</v>
      </c>
      <c r="C54" s="23" t="s">
        <v>6</v>
      </c>
      <c r="D54" s="27" t="s">
        <v>47</v>
      </c>
      <c r="E54" s="25">
        <v>35000</v>
      </c>
      <c r="F54" s="25">
        <v>39200.85</v>
      </c>
      <c r="G54" s="28">
        <f t="shared" si="0"/>
        <v>112.00242857142857</v>
      </c>
    </row>
    <row r="55" spans="2:7" ht="76.5" outlineLevel="3">
      <c r="B55" s="20" t="s">
        <v>48</v>
      </c>
      <c r="C55" s="20" t="s">
        <v>6</v>
      </c>
      <c r="D55" s="26" t="s">
        <v>49</v>
      </c>
      <c r="E55" s="22">
        <v>1100000</v>
      </c>
      <c r="F55" s="22">
        <v>1656106.88</v>
      </c>
      <c r="G55" s="28">
        <f t="shared" si="0"/>
        <v>150.55517090909089</v>
      </c>
    </row>
    <row r="56" spans="2:7" ht="63.75" outlineLevel="7">
      <c r="B56" s="23" t="s">
        <v>48</v>
      </c>
      <c r="C56" s="23" t="s">
        <v>6</v>
      </c>
      <c r="D56" s="27" t="s">
        <v>49</v>
      </c>
      <c r="E56" s="25">
        <v>1100000</v>
      </c>
      <c r="F56" s="25">
        <v>1656106.88</v>
      </c>
      <c r="G56" s="28">
        <f t="shared" si="0"/>
        <v>150.55517090909089</v>
      </c>
    </row>
    <row r="57" spans="2:7" ht="38.25" outlineLevel="3">
      <c r="B57" s="20" t="s">
        <v>50</v>
      </c>
      <c r="C57" s="20" t="s">
        <v>6</v>
      </c>
      <c r="D57" s="21" t="s">
        <v>51</v>
      </c>
      <c r="E57" s="22">
        <v>550000</v>
      </c>
      <c r="F57" s="22">
        <v>746651.36</v>
      </c>
      <c r="G57" s="28">
        <f t="shared" si="0"/>
        <v>135.75479272727273</v>
      </c>
    </row>
    <row r="58" spans="2:7" ht="38.25" outlineLevel="7">
      <c r="B58" s="23" t="s">
        <v>50</v>
      </c>
      <c r="C58" s="23" t="s">
        <v>6</v>
      </c>
      <c r="D58" s="24" t="s">
        <v>51</v>
      </c>
      <c r="E58" s="25">
        <v>550000</v>
      </c>
      <c r="F58" s="25">
        <v>746651.36</v>
      </c>
      <c r="G58" s="28">
        <f t="shared" si="0"/>
        <v>135.75479272727273</v>
      </c>
    </row>
    <row r="59" spans="2:7" ht="25.5" outlineLevel="1">
      <c r="B59" s="20" t="s">
        <v>52</v>
      </c>
      <c r="C59" s="20" t="s">
        <v>6</v>
      </c>
      <c r="D59" s="21" t="s">
        <v>53</v>
      </c>
      <c r="E59" s="22">
        <v>3440400</v>
      </c>
      <c r="F59" s="22">
        <v>4004511.81</v>
      </c>
      <c r="G59" s="28">
        <f t="shared" si="0"/>
        <v>116.39669253575167</v>
      </c>
    </row>
    <row r="60" spans="2:7" ht="25.5" outlineLevel="2">
      <c r="B60" s="20" t="s">
        <v>54</v>
      </c>
      <c r="C60" s="20" t="s">
        <v>6</v>
      </c>
      <c r="D60" s="21" t="s">
        <v>55</v>
      </c>
      <c r="E60" s="22">
        <v>3440400</v>
      </c>
      <c r="F60" s="22">
        <v>4004511.81</v>
      </c>
      <c r="G60" s="28">
        <f t="shared" si="0"/>
        <v>116.39669253575167</v>
      </c>
    </row>
    <row r="61" spans="2:7" ht="63.75" outlineLevel="3">
      <c r="B61" s="20" t="s">
        <v>56</v>
      </c>
      <c r="C61" s="20" t="s">
        <v>6</v>
      </c>
      <c r="D61" s="21" t="s">
        <v>57</v>
      </c>
      <c r="E61" s="22">
        <v>1629500</v>
      </c>
      <c r="F61" s="22">
        <v>2074955.79</v>
      </c>
      <c r="G61" s="28">
        <f t="shared" si="0"/>
        <v>127.33696164467629</v>
      </c>
    </row>
    <row r="62" spans="2:7" ht="63.75" outlineLevel="4">
      <c r="B62" s="20" t="s">
        <v>58</v>
      </c>
      <c r="C62" s="20" t="s">
        <v>6</v>
      </c>
      <c r="D62" s="21" t="s">
        <v>57</v>
      </c>
      <c r="E62" s="22">
        <v>1629500</v>
      </c>
      <c r="F62" s="22">
        <v>2074955.79</v>
      </c>
      <c r="G62" s="28">
        <f t="shared" si="0"/>
        <v>127.33696164467629</v>
      </c>
    </row>
    <row r="63" spans="2:7" ht="51" outlineLevel="7">
      <c r="B63" s="23" t="s">
        <v>58</v>
      </c>
      <c r="C63" s="23" t="s">
        <v>6</v>
      </c>
      <c r="D63" s="24" t="s">
        <v>57</v>
      </c>
      <c r="E63" s="25">
        <v>1629500</v>
      </c>
      <c r="F63" s="25">
        <v>2074955.79</v>
      </c>
      <c r="G63" s="28">
        <f t="shared" si="0"/>
        <v>127.33696164467629</v>
      </c>
    </row>
    <row r="64" spans="2:7" ht="76.5" outlineLevel="3">
      <c r="B64" s="20" t="s">
        <v>59</v>
      </c>
      <c r="C64" s="20" t="s">
        <v>6</v>
      </c>
      <c r="D64" s="26" t="s">
        <v>60</v>
      </c>
      <c r="E64" s="22">
        <v>11300</v>
      </c>
      <c r="F64" s="22">
        <v>10837.25</v>
      </c>
      <c r="G64" s="28">
        <f t="shared" si="0"/>
        <v>95.904867256637175</v>
      </c>
    </row>
    <row r="65" spans="2:7" ht="76.5" outlineLevel="4">
      <c r="B65" s="20" t="s">
        <v>61</v>
      </c>
      <c r="C65" s="20" t="s">
        <v>6</v>
      </c>
      <c r="D65" s="26" t="s">
        <v>60</v>
      </c>
      <c r="E65" s="22">
        <v>11300</v>
      </c>
      <c r="F65" s="22">
        <v>10837.25</v>
      </c>
      <c r="G65" s="28">
        <f t="shared" si="0"/>
        <v>95.904867256637175</v>
      </c>
    </row>
    <row r="66" spans="2:7" ht="63.75" outlineLevel="7">
      <c r="B66" s="23" t="s">
        <v>61</v>
      </c>
      <c r="C66" s="23" t="s">
        <v>6</v>
      </c>
      <c r="D66" s="27" t="s">
        <v>60</v>
      </c>
      <c r="E66" s="25">
        <v>11300</v>
      </c>
      <c r="F66" s="25">
        <v>10837.25</v>
      </c>
      <c r="G66" s="28">
        <f t="shared" si="0"/>
        <v>95.904867256637175</v>
      </c>
    </row>
    <row r="67" spans="2:7" ht="63.75" outlineLevel="3">
      <c r="B67" s="20" t="s">
        <v>62</v>
      </c>
      <c r="C67" s="20" t="s">
        <v>6</v>
      </c>
      <c r="D67" s="21" t="s">
        <v>63</v>
      </c>
      <c r="E67" s="22">
        <v>2014500</v>
      </c>
      <c r="F67" s="22">
        <v>2144628.7799999998</v>
      </c>
      <c r="G67" s="28">
        <f t="shared" si="0"/>
        <v>106.45960685033506</v>
      </c>
    </row>
    <row r="68" spans="2:7" ht="63.75" outlineLevel="4">
      <c r="B68" s="20" t="s">
        <v>64</v>
      </c>
      <c r="C68" s="20" t="s">
        <v>6</v>
      </c>
      <c r="D68" s="21" t="s">
        <v>63</v>
      </c>
      <c r="E68" s="22">
        <v>2014500</v>
      </c>
      <c r="F68" s="22">
        <v>2144628.7799999998</v>
      </c>
      <c r="G68" s="28">
        <f t="shared" si="0"/>
        <v>106.45960685033506</v>
      </c>
    </row>
    <row r="69" spans="2:7" ht="51" outlineLevel="7">
      <c r="B69" s="23" t="s">
        <v>64</v>
      </c>
      <c r="C69" s="23" t="s">
        <v>6</v>
      </c>
      <c r="D69" s="24" t="s">
        <v>63</v>
      </c>
      <c r="E69" s="25">
        <v>2014500</v>
      </c>
      <c r="F69" s="25">
        <v>2144628.7799999998</v>
      </c>
      <c r="G69" s="28">
        <f t="shared" si="0"/>
        <v>106.45960685033506</v>
      </c>
    </row>
    <row r="70" spans="2:7" ht="63.75" outlineLevel="3">
      <c r="B70" s="20" t="s">
        <v>65</v>
      </c>
      <c r="C70" s="20" t="s">
        <v>6</v>
      </c>
      <c r="D70" s="21" t="s">
        <v>66</v>
      </c>
      <c r="E70" s="22">
        <v>-214900</v>
      </c>
      <c r="F70" s="22">
        <v>-225910.01</v>
      </c>
      <c r="G70" s="28">
        <f t="shared" si="0"/>
        <v>105.12331782224291</v>
      </c>
    </row>
    <row r="71" spans="2:7" ht="63.75" outlineLevel="4">
      <c r="B71" s="20" t="s">
        <v>67</v>
      </c>
      <c r="C71" s="20" t="s">
        <v>6</v>
      </c>
      <c r="D71" s="21" t="s">
        <v>66</v>
      </c>
      <c r="E71" s="22">
        <v>-214900</v>
      </c>
      <c r="F71" s="22">
        <v>-225910.01</v>
      </c>
      <c r="G71" s="28">
        <f t="shared" si="0"/>
        <v>105.12331782224291</v>
      </c>
    </row>
    <row r="72" spans="2:7" ht="51" outlineLevel="7">
      <c r="B72" s="23" t="s">
        <v>67</v>
      </c>
      <c r="C72" s="23" t="s">
        <v>6</v>
      </c>
      <c r="D72" s="24" t="s">
        <v>66</v>
      </c>
      <c r="E72" s="25">
        <v>-214900</v>
      </c>
      <c r="F72" s="25">
        <v>-225910.01</v>
      </c>
      <c r="G72" s="28">
        <f t="shared" si="0"/>
        <v>105.12331782224291</v>
      </c>
    </row>
    <row r="73" spans="2:7" outlineLevel="1">
      <c r="B73" s="20" t="s">
        <v>68</v>
      </c>
      <c r="C73" s="20" t="s">
        <v>6</v>
      </c>
      <c r="D73" s="21" t="s">
        <v>69</v>
      </c>
      <c r="E73" s="22">
        <v>32057600</v>
      </c>
      <c r="F73" s="22">
        <v>28318250.859999999</v>
      </c>
      <c r="G73" s="28">
        <f t="shared" si="0"/>
        <v>88.335529983529653</v>
      </c>
    </row>
    <row r="74" spans="2:7" ht="25.5" outlineLevel="2">
      <c r="B74" s="20" t="s">
        <v>70</v>
      </c>
      <c r="C74" s="20" t="s">
        <v>6</v>
      </c>
      <c r="D74" s="21" t="s">
        <v>71</v>
      </c>
      <c r="E74" s="22">
        <v>31001000</v>
      </c>
      <c r="F74" s="22">
        <v>28040814.149999999</v>
      </c>
      <c r="G74" s="28">
        <f t="shared" si="0"/>
        <v>90.4513214089868</v>
      </c>
    </row>
    <row r="75" spans="2:7" ht="25.5" outlineLevel="3">
      <c r="B75" s="20" t="s">
        <v>72</v>
      </c>
      <c r="C75" s="20" t="s">
        <v>6</v>
      </c>
      <c r="D75" s="21" t="s">
        <v>73</v>
      </c>
      <c r="E75" s="22">
        <v>17001000</v>
      </c>
      <c r="F75" s="22">
        <v>14920656.119999999</v>
      </c>
      <c r="G75" s="28">
        <f t="shared" si="0"/>
        <v>87.763402858655368</v>
      </c>
    </row>
    <row r="76" spans="2:7" ht="25.5" outlineLevel="4">
      <c r="B76" s="20" t="s">
        <v>74</v>
      </c>
      <c r="C76" s="20" t="s">
        <v>6</v>
      </c>
      <c r="D76" s="21" t="s">
        <v>73</v>
      </c>
      <c r="E76" s="22">
        <v>17001000</v>
      </c>
      <c r="F76" s="22">
        <v>14966694.630000001</v>
      </c>
      <c r="G76" s="28">
        <f t="shared" si="0"/>
        <v>88.034201694017995</v>
      </c>
    </row>
    <row r="77" spans="2:7" ht="25.5" outlineLevel="5">
      <c r="B77" s="20" t="s">
        <v>74</v>
      </c>
      <c r="C77" s="20" t="s">
        <v>6</v>
      </c>
      <c r="D77" s="21" t="s">
        <v>73</v>
      </c>
      <c r="E77" s="22">
        <v>17001000</v>
      </c>
      <c r="F77" s="22">
        <v>0</v>
      </c>
      <c r="G77" s="28">
        <f t="shared" si="0"/>
        <v>0</v>
      </c>
    </row>
    <row r="78" spans="2:7" ht="25.5" outlineLevel="7">
      <c r="B78" s="23" t="s">
        <v>74</v>
      </c>
      <c r="C78" s="23" t="s">
        <v>6</v>
      </c>
      <c r="D78" s="24" t="s">
        <v>73</v>
      </c>
      <c r="E78" s="25">
        <v>17001000</v>
      </c>
      <c r="F78" s="25">
        <v>0</v>
      </c>
      <c r="G78" s="28">
        <f t="shared" si="0"/>
        <v>0</v>
      </c>
    </row>
    <row r="79" spans="2:7" ht="51" outlineLevel="5">
      <c r="B79" s="20" t="s">
        <v>75</v>
      </c>
      <c r="C79" s="20" t="s">
        <v>6</v>
      </c>
      <c r="D79" s="21" t="s">
        <v>76</v>
      </c>
      <c r="E79" s="22">
        <v>0</v>
      </c>
      <c r="F79" s="22">
        <v>14965805.460000001</v>
      </c>
      <c r="G79" s="28">
        <v>0</v>
      </c>
    </row>
    <row r="80" spans="2:7" ht="51" outlineLevel="7">
      <c r="B80" s="23" t="s">
        <v>75</v>
      </c>
      <c r="C80" s="23" t="s">
        <v>6</v>
      </c>
      <c r="D80" s="24" t="s">
        <v>76</v>
      </c>
      <c r="E80" s="25">
        <v>0</v>
      </c>
      <c r="F80" s="25">
        <v>14965805.460000001</v>
      </c>
      <c r="G80" s="28">
        <v>0</v>
      </c>
    </row>
    <row r="81" spans="2:7" ht="51" outlineLevel="5">
      <c r="B81" s="20" t="s">
        <v>77</v>
      </c>
      <c r="C81" s="20" t="s">
        <v>6</v>
      </c>
      <c r="D81" s="21" t="s">
        <v>78</v>
      </c>
      <c r="E81" s="22">
        <v>0</v>
      </c>
      <c r="F81" s="22">
        <v>889.17</v>
      </c>
      <c r="G81" s="28">
        <v>0</v>
      </c>
    </row>
    <row r="82" spans="2:7" ht="51" outlineLevel="7">
      <c r="B82" s="23" t="s">
        <v>77</v>
      </c>
      <c r="C82" s="23" t="s">
        <v>6</v>
      </c>
      <c r="D82" s="24" t="s">
        <v>78</v>
      </c>
      <c r="E82" s="25">
        <v>0</v>
      </c>
      <c r="F82" s="25">
        <v>889.17</v>
      </c>
      <c r="G82" s="28">
        <v>0</v>
      </c>
    </row>
    <row r="83" spans="2:7" ht="38.25" outlineLevel="4">
      <c r="B83" s="20" t="s">
        <v>79</v>
      </c>
      <c r="C83" s="20" t="s">
        <v>6</v>
      </c>
      <c r="D83" s="21" t="s">
        <v>80</v>
      </c>
      <c r="E83" s="22">
        <v>0</v>
      </c>
      <c r="F83" s="22">
        <v>-46038.51</v>
      </c>
      <c r="G83" s="28">
        <v>0</v>
      </c>
    </row>
    <row r="84" spans="2:7" ht="63.75" outlineLevel="5">
      <c r="B84" s="20" t="s">
        <v>81</v>
      </c>
      <c r="C84" s="20" t="s">
        <v>6</v>
      </c>
      <c r="D84" s="26" t="s">
        <v>82</v>
      </c>
      <c r="E84" s="22">
        <v>0</v>
      </c>
      <c r="F84" s="22">
        <v>-46038.51</v>
      </c>
      <c r="G84" s="28">
        <v>0</v>
      </c>
    </row>
    <row r="85" spans="2:7" ht="51" outlineLevel="7">
      <c r="B85" s="23" t="s">
        <v>81</v>
      </c>
      <c r="C85" s="23" t="s">
        <v>6</v>
      </c>
      <c r="D85" s="27" t="s">
        <v>82</v>
      </c>
      <c r="E85" s="25">
        <v>0</v>
      </c>
      <c r="F85" s="25">
        <v>-46038.51</v>
      </c>
      <c r="G85" s="28">
        <v>0</v>
      </c>
    </row>
    <row r="86" spans="2:7" ht="38.25" outlineLevel="3">
      <c r="B86" s="20" t="s">
        <v>83</v>
      </c>
      <c r="C86" s="20" t="s">
        <v>6</v>
      </c>
      <c r="D86" s="21" t="s">
        <v>84</v>
      </c>
      <c r="E86" s="22">
        <v>14000000</v>
      </c>
      <c r="F86" s="22">
        <v>13120158.029999999</v>
      </c>
      <c r="G86" s="28">
        <f t="shared" ref="G86:G143" si="1">F86/E86*100</f>
        <v>93.715414499999994</v>
      </c>
    </row>
    <row r="87" spans="2:7" ht="38.25" outlineLevel="4">
      <c r="B87" s="20" t="s">
        <v>85</v>
      </c>
      <c r="C87" s="20" t="s">
        <v>6</v>
      </c>
      <c r="D87" s="21" t="s">
        <v>84</v>
      </c>
      <c r="E87" s="22">
        <v>14000000</v>
      </c>
      <c r="F87" s="22">
        <v>13120158.029999999</v>
      </c>
      <c r="G87" s="28">
        <f t="shared" si="1"/>
        <v>93.715414499999994</v>
      </c>
    </row>
    <row r="88" spans="2:7" ht="38.25" outlineLevel="5">
      <c r="B88" s="20" t="s">
        <v>85</v>
      </c>
      <c r="C88" s="20" t="s">
        <v>6</v>
      </c>
      <c r="D88" s="21" t="s">
        <v>84</v>
      </c>
      <c r="E88" s="22">
        <v>14000000</v>
      </c>
      <c r="F88" s="22">
        <v>0</v>
      </c>
      <c r="G88" s="28">
        <f t="shared" si="1"/>
        <v>0</v>
      </c>
    </row>
    <row r="89" spans="2:7" ht="25.5" outlineLevel="7">
      <c r="B89" s="23" t="s">
        <v>85</v>
      </c>
      <c r="C89" s="23" t="s">
        <v>6</v>
      </c>
      <c r="D89" s="24" t="s">
        <v>84</v>
      </c>
      <c r="E89" s="25">
        <v>14000000</v>
      </c>
      <c r="F89" s="25">
        <v>0</v>
      </c>
      <c r="G89" s="28">
        <f t="shared" si="1"/>
        <v>0</v>
      </c>
    </row>
    <row r="90" spans="2:7" ht="63.75" outlineLevel="5">
      <c r="B90" s="20" t="s">
        <v>86</v>
      </c>
      <c r="C90" s="20" t="s">
        <v>6</v>
      </c>
      <c r="D90" s="21" t="s">
        <v>87</v>
      </c>
      <c r="E90" s="22">
        <v>0</v>
      </c>
      <c r="F90" s="22">
        <v>13116563.67</v>
      </c>
      <c r="G90" s="28">
        <v>0</v>
      </c>
    </row>
    <row r="91" spans="2:7" ht="51" outlineLevel="7">
      <c r="B91" s="23" t="s">
        <v>86</v>
      </c>
      <c r="C91" s="23" t="s">
        <v>6</v>
      </c>
      <c r="D91" s="24" t="s">
        <v>87</v>
      </c>
      <c r="E91" s="25">
        <v>0</v>
      </c>
      <c r="F91" s="25">
        <v>13116563.67</v>
      </c>
      <c r="G91" s="28">
        <v>0</v>
      </c>
    </row>
    <row r="92" spans="2:7" ht="63.75" outlineLevel="5">
      <c r="B92" s="20" t="s">
        <v>88</v>
      </c>
      <c r="C92" s="20" t="s">
        <v>6</v>
      </c>
      <c r="D92" s="21" t="s">
        <v>89</v>
      </c>
      <c r="E92" s="22">
        <v>0</v>
      </c>
      <c r="F92" s="22">
        <v>3594.36</v>
      </c>
      <c r="G92" s="28">
        <v>0</v>
      </c>
    </row>
    <row r="93" spans="2:7" ht="51" outlineLevel="7">
      <c r="B93" s="23" t="s">
        <v>88</v>
      </c>
      <c r="C93" s="23" t="s">
        <v>6</v>
      </c>
      <c r="D93" s="24" t="s">
        <v>89</v>
      </c>
      <c r="E93" s="25">
        <v>0</v>
      </c>
      <c r="F93" s="25">
        <v>3594.36</v>
      </c>
      <c r="G93" s="28">
        <v>0</v>
      </c>
    </row>
    <row r="94" spans="2:7" ht="25.5" outlineLevel="2">
      <c r="B94" s="20" t="s">
        <v>90</v>
      </c>
      <c r="C94" s="20" t="s">
        <v>6</v>
      </c>
      <c r="D94" s="21" t="s">
        <v>91</v>
      </c>
      <c r="E94" s="22">
        <v>0</v>
      </c>
      <c r="F94" s="22">
        <v>-213540.08</v>
      </c>
      <c r="G94" s="28">
        <v>0</v>
      </c>
    </row>
    <row r="95" spans="2:7" ht="25.5" outlineLevel="3">
      <c r="B95" s="20" t="s">
        <v>92</v>
      </c>
      <c r="C95" s="20" t="s">
        <v>6</v>
      </c>
      <c r="D95" s="21" t="s">
        <v>91</v>
      </c>
      <c r="E95" s="22">
        <v>0</v>
      </c>
      <c r="F95" s="22">
        <v>-213540.08</v>
      </c>
      <c r="G95" s="28">
        <v>0</v>
      </c>
    </row>
    <row r="96" spans="2:7" ht="51" outlineLevel="4">
      <c r="B96" s="20" t="s">
        <v>93</v>
      </c>
      <c r="C96" s="20" t="s">
        <v>6</v>
      </c>
      <c r="D96" s="21" t="s">
        <v>94</v>
      </c>
      <c r="E96" s="22">
        <v>0</v>
      </c>
      <c r="F96" s="22">
        <v>-213207.49</v>
      </c>
      <c r="G96" s="28">
        <v>0</v>
      </c>
    </row>
    <row r="97" spans="2:7" ht="38.25" outlineLevel="7">
      <c r="B97" s="23" t="s">
        <v>93</v>
      </c>
      <c r="C97" s="23" t="s">
        <v>6</v>
      </c>
      <c r="D97" s="24" t="s">
        <v>94</v>
      </c>
      <c r="E97" s="25">
        <v>0</v>
      </c>
      <c r="F97" s="25">
        <v>-213207.49</v>
      </c>
      <c r="G97" s="28">
        <v>0</v>
      </c>
    </row>
    <row r="98" spans="2:7" ht="51" outlineLevel="4">
      <c r="B98" s="20" t="s">
        <v>95</v>
      </c>
      <c r="C98" s="20" t="s">
        <v>6</v>
      </c>
      <c r="D98" s="21" t="s">
        <v>96</v>
      </c>
      <c r="E98" s="22">
        <v>0</v>
      </c>
      <c r="F98" s="22">
        <v>-332.59</v>
      </c>
      <c r="G98" s="28">
        <v>0</v>
      </c>
    </row>
    <row r="99" spans="2:7" ht="38.25" outlineLevel="7">
      <c r="B99" s="23" t="s">
        <v>95</v>
      </c>
      <c r="C99" s="23" t="s">
        <v>6</v>
      </c>
      <c r="D99" s="24" t="s">
        <v>96</v>
      </c>
      <c r="E99" s="25">
        <v>0</v>
      </c>
      <c r="F99" s="25">
        <v>-332.59</v>
      </c>
      <c r="G99" s="28">
        <v>0</v>
      </c>
    </row>
    <row r="100" spans="2:7" ht="25.5" outlineLevel="2">
      <c r="B100" s="20" t="s">
        <v>97</v>
      </c>
      <c r="C100" s="20" t="s">
        <v>6</v>
      </c>
      <c r="D100" s="21" t="s">
        <v>98</v>
      </c>
      <c r="E100" s="22">
        <v>1056600</v>
      </c>
      <c r="F100" s="22">
        <v>490976.79</v>
      </c>
      <c r="G100" s="28">
        <f t="shared" si="1"/>
        <v>46.467612152186256</v>
      </c>
    </row>
    <row r="101" spans="2:7" ht="38.25" outlineLevel="3">
      <c r="B101" s="20" t="s">
        <v>99</v>
      </c>
      <c r="C101" s="20" t="s">
        <v>6</v>
      </c>
      <c r="D101" s="21" t="s">
        <v>100</v>
      </c>
      <c r="E101" s="22">
        <v>1056600</v>
      </c>
      <c r="F101" s="22">
        <v>490976.79</v>
      </c>
      <c r="G101" s="28">
        <f t="shared" si="1"/>
        <v>46.467612152186256</v>
      </c>
    </row>
    <row r="102" spans="2:7" ht="38.25" outlineLevel="4">
      <c r="B102" s="20" t="s">
        <v>99</v>
      </c>
      <c r="C102" s="20" t="s">
        <v>6</v>
      </c>
      <c r="D102" s="21" t="s">
        <v>100</v>
      </c>
      <c r="E102" s="22">
        <v>1056600</v>
      </c>
      <c r="F102" s="22">
        <v>0</v>
      </c>
      <c r="G102" s="28">
        <f t="shared" si="1"/>
        <v>0</v>
      </c>
    </row>
    <row r="103" spans="2:7" ht="25.5" outlineLevel="7">
      <c r="B103" s="23" t="s">
        <v>99</v>
      </c>
      <c r="C103" s="23" t="s">
        <v>6</v>
      </c>
      <c r="D103" s="24" t="s">
        <v>100</v>
      </c>
      <c r="E103" s="25">
        <v>1056600</v>
      </c>
      <c r="F103" s="25">
        <v>0</v>
      </c>
      <c r="G103" s="28">
        <f t="shared" si="1"/>
        <v>0</v>
      </c>
    </row>
    <row r="104" spans="2:7" ht="51" outlineLevel="4">
      <c r="B104" s="20" t="s">
        <v>101</v>
      </c>
      <c r="C104" s="20" t="s">
        <v>6</v>
      </c>
      <c r="D104" s="21" t="s">
        <v>102</v>
      </c>
      <c r="E104" s="22">
        <v>0</v>
      </c>
      <c r="F104" s="22">
        <v>490976.79</v>
      </c>
      <c r="G104" s="28">
        <v>0</v>
      </c>
    </row>
    <row r="105" spans="2:7" ht="51" outlineLevel="7">
      <c r="B105" s="23" t="s">
        <v>101</v>
      </c>
      <c r="C105" s="23" t="s">
        <v>6</v>
      </c>
      <c r="D105" s="24" t="s">
        <v>102</v>
      </c>
      <c r="E105" s="25">
        <v>0</v>
      </c>
      <c r="F105" s="25">
        <v>490976.79</v>
      </c>
      <c r="G105" s="28">
        <v>0</v>
      </c>
    </row>
    <row r="106" spans="2:7" outlineLevel="1">
      <c r="B106" s="20" t="s">
        <v>103</v>
      </c>
      <c r="C106" s="20" t="s">
        <v>6</v>
      </c>
      <c r="D106" s="21" t="s">
        <v>104</v>
      </c>
      <c r="E106" s="22">
        <v>1135000</v>
      </c>
      <c r="F106" s="22">
        <v>985276.99</v>
      </c>
      <c r="G106" s="28">
        <f t="shared" si="1"/>
        <v>86.808545374449338</v>
      </c>
    </row>
    <row r="107" spans="2:7" outlineLevel="2">
      <c r="B107" s="20" t="s">
        <v>105</v>
      </c>
      <c r="C107" s="20" t="s">
        <v>6</v>
      </c>
      <c r="D107" s="21" t="s">
        <v>106</v>
      </c>
      <c r="E107" s="22">
        <v>25000</v>
      </c>
      <c r="F107" s="22">
        <v>20360.79</v>
      </c>
      <c r="G107" s="28">
        <f t="shared" si="1"/>
        <v>81.443160000000006</v>
      </c>
    </row>
    <row r="108" spans="2:7" ht="38.25" outlineLevel="3">
      <c r="B108" s="20" t="s">
        <v>107</v>
      </c>
      <c r="C108" s="20" t="s">
        <v>6</v>
      </c>
      <c r="D108" s="21" t="s">
        <v>108</v>
      </c>
      <c r="E108" s="22">
        <v>25000</v>
      </c>
      <c r="F108" s="22">
        <v>20360.79</v>
      </c>
      <c r="G108" s="28">
        <f t="shared" si="1"/>
        <v>81.443160000000006</v>
      </c>
    </row>
    <row r="109" spans="2:7" ht="38.25" outlineLevel="4">
      <c r="B109" s="20" t="s">
        <v>107</v>
      </c>
      <c r="C109" s="20" t="s">
        <v>6</v>
      </c>
      <c r="D109" s="21" t="s">
        <v>108</v>
      </c>
      <c r="E109" s="22">
        <v>25000</v>
      </c>
      <c r="F109" s="22">
        <v>0</v>
      </c>
      <c r="G109" s="28">
        <f t="shared" si="1"/>
        <v>0</v>
      </c>
    </row>
    <row r="110" spans="2:7" ht="38.25" outlineLevel="7">
      <c r="B110" s="23" t="s">
        <v>107</v>
      </c>
      <c r="C110" s="23" t="s">
        <v>6</v>
      </c>
      <c r="D110" s="24" t="s">
        <v>108</v>
      </c>
      <c r="E110" s="25">
        <v>25000</v>
      </c>
      <c r="F110" s="25">
        <v>0</v>
      </c>
      <c r="G110" s="28">
        <f t="shared" si="1"/>
        <v>0</v>
      </c>
    </row>
    <row r="111" spans="2:7" ht="63.75" outlineLevel="4">
      <c r="B111" s="20" t="s">
        <v>109</v>
      </c>
      <c r="C111" s="20" t="s">
        <v>6</v>
      </c>
      <c r="D111" s="21" t="s">
        <v>110</v>
      </c>
      <c r="E111" s="22">
        <v>0</v>
      </c>
      <c r="F111" s="22">
        <v>20360.79</v>
      </c>
      <c r="G111" s="28">
        <v>0</v>
      </c>
    </row>
    <row r="112" spans="2:7" ht="63.75" outlineLevel="7">
      <c r="B112" s="23" t="s">
        <v>109</v>
      </c>
      <c r="C112" s="23" t="s">
        <v>6</v>
      </c>
      <c r="D112" s="24" t="s">
        <v>110</v>
      </c>
      <c r="E112" s="25">
        <v>0</v>
      </c>
      <c r="F112" s="25">
        <v>20360.79</v>
      </c>
      <c r="G112" s="28">
        <v>0</v>
      </c>
    </row>
    <row r="113" spans="2:7" outlineLevel="2">
      <c r="B113" s="20" t="s">
        <v>111</v>
      </c>
      <c r="C113" s="20" t="s">
        <v>6</v>
      </c>
      <c r="D113" s="21" t="s">
        <v>112</v>
      </c>
      <c r="E113" s="22">
        <v>1110000</v>
      </c>
      <c r="F113" s="22">
        <v>964916.2</v>
      </c>
      <c r="G113" s="28">
        <f t="shared" si="1"/>
        <v>86.929387387387379</v>
      </c>
    </row>
    <row r="114" spans="2:7" outlineLevel="3">
      <c r="B114" s="20" t="s">
        <v>113</v>
      </c>
      <c r="C114" s="20" t="s">
        <v>6</v>
      </c>
      <c r="D114" s="21" t="s">
        <v>114</v>
      </c>
      <c r="E114" s="22">
        <v>1100000</v>
      </c>
      <c r="F114" s="22">
        <v>958427.91</v>
      </c>
      <c r="G114" s="28">
        <f t="shared" si="1"/>
        <v>87.129810000000006</v>
      </c>
    </row>
    <row r="115" spans="2:7" ht="25.5" outlineLevel="4">
      <c r="B115" s="20" t="s">
        <v>115</v>
      </c>
      <c r="C115" s="20" t="s">
        <v>6</v>
      </c>
      <c r="D115" s="21" t="s">
        <v>116</v>
      </c>
      <c r="E115" s="22">
        <v>1100000</v>
      </c>
      <c r="F115" s="22">
        <v>958427.91</v>
      </c>
      <c r="G115" s="28">
        <f t="shared" si="1"/>
        <v>87.129810000000006</v>
      </c>
    </row>
    <row r="116" spans="2:7" ht="25.5" outlineLevel="5">
      <c r="B116" s="20" t="s">
        <v>115</v>
      </c>
      <c r="C116" s="20" t="s">
        <v>6</v>
      </c>
      <c r="D116" s="21" t="s">
        <v>116</v>
      </c>
      <c r="E116" s="22">
        <v>1100000</v>
      </c>
      <c r="F116" s="22">
        <v>0</v>
      </c>
      <c r="G116" s="28">
        <f t="shared" si="1"/>
        <v>0</v>
      </c>
    </row>
    <row r="117" spans="2:7" ht="25.5" outlineLevel="7">
      <c r="B117" s="23" t="s">
        <v>115</v>
      </c>
      <c r="C117" s="23" t="s">
        <v>6</v>
      </c>
      <c r="D117" s="24" t="s">
        <v>116</v>
      </c>
      <c r="E117" s="25">
        <v>1100000</v>
      </c>
      <c r="F117" s="25">
        <v>0</v>
      </c>
      <c r="G117" s="28">
        <f t="shared" si="1"/>
        <v>0</v>
      </c>
    </row>
    <row r="118" spans="2:7" ht="51" outlineLevel="5">
      <c r="B118" s="20" t="s">
        <v>117</v>
      </c>
      <c r="C118" s="20" t="s">
        <v>6</v>
      </c>
      <c r="D118" s="21" t="s">
        <v>118</v>
      </c>
      <c r="E118" s="22">
        <v>0</v>
      </c>
      <c r="F118" s="22">
        <v>958427.91</v>
      </c>
      <c r="G118" s="28">
        <v>0</v>
      </c>
    </row>
    <row r="119" spans="2:7" ht="51" outlineLevel="7">
      <c r="B119" s="23" t="s">
        <v>117</v>
      </c>
      <c r="C119" s="23" t="s">
        <v>6</v>
      </c>
      <c r="D119" s="24" t="s">
        <v>118</v>
      </c>
      <c r="E119" s="25">
        <v>0</v>
      </c>
      <c r="F119" s="25">
        <v>958427.91</v>
      </c>
      <c r="G119" s="28">
        <v>0</v>
      </c>
    </row>
    <row r="120" spans="2:7" outlineLevel="3">
      <c r="B120" s="20" t="s">
        <v>119</v>
      </c>
      <c r="C120" s="20" t="s">
        <v>6</v>
      </c>
      <c r="D120" s="21" t="s">
        <v>120</v>
      </c>
      <c r="E120" s="22">
        <v>10000</v>
      </c>
      <c r="F120" s="22">
        <v>6488.29</v>
      </c>
      <c r="G120" s="28">
        <f t="shared" si="1"/>
        <v>64.882899999999992</v>
      </c>
    </row>
    <row r="121" spans="2:7" ht="25.5" outlineLevel="4">
      <c r="B121" s="20" t="s">
        <v>121</v>
      </c>
      <c r="C121" s="20" t="s">
        <v>6</v>
      </c>
      <c r="D121" s="21" t="s">
        <v>122</v>
      </c>
      <c r="E121" s="22">
        <v>10000</v>
      </c>
      <c r="F121" s="22">
        <v>6488.29</v>
      </c>
      <c r="G121" s="28">
        <f t="shared" si="1"/>
        <v>64.882899999999992</v>
      </c>
    </row>
    <row r="122" spans="2:7" ht="25.5" outlineLevel="5">
      <c r="B122" s="20" t="s">
        <v>121</v>
      </c>
      <c r="C122" s="20" t="s">
        <v>6</v>
      </c>
      <c r="D122" s="21" t="s">
        <v>122</v>
      </c>
      <c r="E122" s="22">
        <v>10000</v>
      </c>
      <c r="F122" s="22">
        <v>0</v>
      </c>
      <c r="G122" s="28">
        <f t="shared" si="1"/>
        <v>0</v>
      </c>
    </row>
    <row r="123" spans="2:7" ht="25.5" outlineLevel="7">
      <c r="B123" s="23" t="s">
        <v>121</v>
      </c>
      <c r="C123" s="23" t="s">
        <v>6</v>
      </c>
      <c r="D123" s="24" t="s">
        <v>122</v>
      </c>
      <c r="E123" s="25">
        <v>10000</v>
      </c>
      <c r="F123" s="25">
        <v>0</v>
      </c>
      <c r="G123" s="28">
        <f t="shared" si="1"/>
        <v>0</v>
      </c>
    </row>
    <row r="124" spans="2:7" ht="51" outlineLevel="5">
      <c r="B124" s="20" t="s">
        <v>123</v>
      </c>
      <c r="C124" s="20" t="s">
        <v>6</v>
      </c>
      <c r="D124" s="21" t="s">
        <v>124</v>
      </c>
      <c r="E124" s="22">
        <v>0</v>
      </c>
      <c r="F124" s="22">
        <v>6488.29</v>
      </c>
      <c r="G124" s="28">
        <v>0</v>
      </c>
    </row>
    <row r="125" spans="2:7" ht="51" outlineLevel="7">
      <c r="B125" s="23" t="s">
        <v>123</v>
      </c>
      <c r="C125" s="23" t="s">
        <v>6</v>
      </c>
      <c r="D125" s="24" t="s">
        <v>124</v>
      </c>
      <c r="E125" s="25">
        <v>0</v>
      </c>
      <c r="F125" s="25">
        <v>6488.29</v>
      </c>
      <c r="G125" s="28">
        <v>0</v>
      </c>
    </row>
    <row r="126" spans="2:7" outlineLevel="1">
      <c r="B126" s="20" t="s">
        <v>125</v>
      </c>
      <c r="C126" s="20" t="s">
        <v>3</v>
      </c>
      <c r="D126" s="21" t="s">
        <v>126</v>
      </c>
      <c r="E126" s="22">
        <v>3013000</v>
      </c>
      <c r="F126" s="22">
        <v>3036579.7</v>
      </c>
      <c r="G126" s="28">
        <f t="shared" si="1"/>
        <v>100.78259873879855</v>
      </c>
    </row>
    <row r="127" spans="2:7" ht="25.5" outlineLevel="2">
      <c r="B127" s="20" t="s">
        <v>127</v>
      </c>
      <c r="C127" s="20" t="s">
        <v>6</v>
      </c>
      <c r="D127" s="21" t="s">
        <v>128</v>
      </c>
      <c r="E127" s="22">
        <v>3000000</v>
      </c>
      <c r="F127" s="22">
        <v>3025379.7</v>
      </c>
      <c r="G127" s="28">
        <f t="shared" si="1"/>
        <v>100.84599</v>
      </c>
    </row>
    <row r="128" spans="2:7" ht="38.25" outlineLevel="3">
      <c r="B128" s="20" t="s">
        <v>129</v>
      </c>
      <c r="C128" s="20" t="s">
        <v>6</v>
      </c>
      <c r="D128" s="21" t="s">
        <v>130</v>
      </c>
      <c r="E128" s="22">
        <v>3000000</v>
      </c>
      <c r="F128" s="22">
        <v>3025379.7</v>
      </c>
      <c r="G128" s="28">
        <f t="shared" si="1"/>
        <v>100.84599</v>
      </c>
    </row>
    <row r="129" spans="2:7" ht="38.25" outlineLevel="4">
      <c r="B129" s="20" t="s">
        <v>129</v>
      </c>
      <c r="C129" s="20" t="s">
        <v>6</v>
      </c>
      <c r="D129" s="21" t="s">
        <v>130</v>
      </c>
      <c r="E129" s="22">
        <v>3000000</v>
      </c>
      <c r="F129" s="22">
        <v>0</v>
      </c>
      <c r="G129" s="28">
        <f t="shared" si="1"/>
        <v>0</v>
      </c>
    </row>
    <row r="130" spans="2:7" ht="38.25" outlineLevel="7">
      <c r="B130" s="23" t="s">
        <v>129</v>
      </c>
      <c r="C130" s="23" t="s">
        <v>6</v>
      </c>
      <c r="D130" s="24" t="s">
        <v>130</v>
      </c>
      <c r="E130" s="25">
        <v>3000000</v>
      </c>
      <c r="F130" s="25">
        <v>0</v>
      </c>
      <c r="G130" s="28">
        <f t="shared" si="1"/>
        <v>0</v>
      </c>
    </row>
    <row r="131" spans="2:7" ht="63.75" outlineLevel="4">
      <c r="B131" s="20" t="s">
        <v>131</v>
      </c>
      <c r="C131" s="20" t="s">
        <v>6</v>
      </c>
      <c r="D131" s="26" t="s">
        <v>132</v>
      </c>
      <c r="E131" s="22">
        <v>0</v>
      </c>
      <c r="F131" s="22">
        <v>3025379.7</v>
      </c>
      <c r="G131" s="28">
        <v>0</v>
      </c>
    </row>
    <row r="132" spans="2:7" outlineLevel="5">
      <c r="B132" s="20" t="s">
        <v>133</v>
      </c>
      <c r="C132" s="20" t="s">
        <v>6</v>
      </c>
      <c r="D132" s="21" t="s">
        <v>134</v>
      </c>
      <c r="E132" s="22">
        <v>0</v>
      </c>
      <c r="F132" s="22">
        <v>3006818.66</v>
      </c>
      <c r="G132" s="28">
        <v>0</v>
      </c>
    </row>
    <row r="133" spans="2:7" outlineLevel="7">
      <c r="B133" s="23" t="s">
        <v>133</v>
      </c>
      <c r="C133" s="23" t="s">
        <v>6</v>
      </c>
      <c r="D133" s="24" t="s">
        <v>134</v>
      </c>
      <c r="E133" s="25">
        <v>0</v>
      </c>
      <c r="F133" s="25">
        <v>3006818.66</v>
      </c>
      <c r="G133" s="28">
        <v>0</v>
      </c>
    </row>
    <row r="134" spans="2:7" outlineLevel="5">
      <c r="B134" s="20" t="s">
        <v>135</v>
      </c>
      <c r="C134" s="20" t="s">
        <v>6</v>
      </c>
      <c r="D134" s="21" t="s">
        <v>134</v>
      </c>
      <c r="E134" s="22">
        <v>0</v>
      </c>
      <c r="F134" s="22">
        <v>18561.04</v>
      </c>
      <c r="G134" s="28">
        <v>0</v>
      </c>
    </row>
    <row r="135" spans="2:7" outlineLevel="7">
      <c r="B135" s="23" t="s">
        <v>135</v>
      </c>
      <c r="C135" s="23" t="s">
        <v>6</v>
      </c>
      <c r="D135" s="24" t="s">
        <v>134</v>
      </c>
      <c r="E135" s="25">
        <v>0</v>
      </c>
      <c r="F135" s="25">
        <v>18561.04</v>
      </c>
      <c r="G135" s="28">
        <v>0</v>
      </c>
    </row>
    <row r="136" spans="2:7" ht="38.25" outlineLevel="2">
      <c r="B136" s="20" t="s">
        <v>136</v>
      </c>
      <c r="C136" s="20" t="s">
        <v>137</v>
      </c>
      <c r="D136" s="21" t="s">
        <v>138</v>
      </c>
      <c r="E136" s="22">
        <v>13000</v>
      </c>
      <c r="F136" s="22">
        <v>11200</v>
      </c>
      <c r="G136" s="28">
        <f t="shared" si="1"/>
        <v>86.15384615384616</v>
      </c>
    </row>
    <row r="137" spans="2:7" ht="51" outlineLevel="3">
      <c r="B137" s="20" t="s">
        <v>139</v>
      </c>
      <c r="C137" s="20" t="s">
        <v>137</v>
      </c>
      <c r="D137" s="21" t="s">
        <v>140</v>
      </c>
      <c r="E137" s="22">
        <v>13000</v>
      </c>
      <c r="F137" s="22">
        <v>11200</v>
      </c>
      <c r="G137" s="28">
        <f t="shared" si="1"/>
        <v>86.15384615384616</v>
      </c>
    </row>
    <row r="138" spans="2:7" ht="63.75" outlineLevel="4">
      <c r="B138" s="20" t="s">
        <v>141</v>
      </c>
      <c r="C138" s="20" t="s">
        <v>137</v>
      </c>
      <c r="D138" s="21" t="s">
        <v>142</v>
      </c>
      <c r="E138" s="22">
        <v>13000</v>
      </c>
      <c r="F138" s="22">
        <v>11200</v>
      </c>
      <c r="G138" s="28">
        <f t="shared" si="1"/>
        <v>86.15384615384616</v>
      </c>
    </row>
    <row r="139" spans="2:7" ht="63.75" outlineLevel="7">
      <c r="B139" s="23" t="s">
        <v>141</v>
      </c>
      <c r="C139" s="23" t="s">
        <v>137</v>
      </c>
      <c r="D139" s="24" t="s">
        <v>142</v>
      </c>
      <c r="E139" s="25">
        <v>13000</v>
      </c>
      <c r="F139" s="25">
        <v>11200</v>
      </c>
      <c r="G139" s="28">
        <f t="shared" si="1"/>
        <v>86.15384615384616</v>
      </c>
    </row>
    <row r="140" spans="2:7" ht="25.5" outlineLevel="1">
      <c r="B140" s="20" t="s">
        <v>143</v>
      </c>
      <c r="C140" s="20" t="s">
        <v>144</v>
      </c>
      <c r="D140" s="21" t="s">
        <v>145</v>
      </c>
      <c r="E140" s="22">
        <v>169380987</v>
      </c>
      <c r="F140" s="22">
        <v>206402922.81</v>
      </c>
      <c r="G140" s="28">
        <f t="shared" si="1"/>
        <v>121.85719688243404</v>
      </c>
    </row>
    <row r="141" spans="2:7" ht="63.75" outlineLevel="2">
      <c r="B141" s="20" t="s">
        <v>146</v>
      </c>
      <c r="C141" s="20" t="s">
        <v>144</v>
      </c>
      <c r="D141" s="21" t="s">
        <v>147</v>
      </c>
      <c r="E141" s="22">
        <v>687000</v>
      </c>
      <c r="F141" s="22">
        <v>687000</v>
      </c>
      <c r="G141" s="28">
        <f t="shared" si="1"/>
        <v>100</v>
      </c>
    </row>
    <row r="142" spans="2:7" ht="51" outlineLevel="3">
      <c r="B142" s="20" t="s">
        <v>148</v>
      </c>
      <c r="C142" s="20" t="s">
        <v>144</v>
      </c>
      <c r="D142" s="21" t="s">
        <v>149</v>
      </c>
      <c r="E142" s="22">
        <v>687000</v>
      </c>
      <c r="F142" s="22">
        <v>687000</v>
      </c>
      <c r="G142" s="28">
        <f t="shared" si="1"/>
        <v>100</v>
      </c>
    </row>
    <row r="143" spans="2:7" ht="38.25" outlineLevel="7">
      <c r="B143" s="23" t="s">
        <v>148</v>
      </c>
      <c r="C143" s="23" t="s">
        <v>144</v>
      </c>
      <c r="D143" s="24" t="s">
        <v>149</v>
      </c>
      <c r="E143" s="25">
        <v>687000</v>
      </c>
      <c r="F143" s="25">
        <v>687000</v>
      </c>
      <c r="G143" s="28">
        <f t="shared" si="1"/>
        <v>100</v>
      </c>
    </row>
    <row r="144" spans="2:7" ht="76.5" outlineLevel="2">
      <c r="B144" s="20" t="s">
        <v>150</v>
      </c>
      <c r="C144" s="20" t="s">
        <v>144</v>
      </c>
      <c r="D144" s="26" t="s">
        <v>151</v>
      </c>
      <c r="E144" s="22">
        <v>168423987</v>
      </c>
      <c r="F144" s="22">
        <v>205356208.15000001</v>
      </c>
      <c r="G144" s="28">
        <f t="shared" ref="G144:G207" si="2">F144/E144*100</f>
        <v>121.92812425821509</v>
      </c>
    </row>
    <row r="145" spans="2:7" ht="51" outlineLevel="3">
      <c r="B145" s="20" t="s">
        <v>152</v>
      </c>
      <c r="C145" s="20" t="s">
        <v>144</v>
      </c>
      <c r="D145" s="21" t="s">
        <v>153</v>
      </c>
      <c r="E145" s="22">
        <v>168000000</v>
      </c>
      <c r="F145" s="22">
        <v>204944012.53</v>
      </c>
      <c r="G145" s="28">
        <f t="shared" si="2"/>
        <v>121.99048364880953</v>
      </c>
    </row>
    <row r="146" spans="2:7" ht="76.5" outlineLevel="4">
      <c r="B146" s="20" t="s">
        <v>154</v>
      </c>
      <c r="C146" s="20" t="s">
        <v>144</v>
      </c>
      <c r="D146" s="26" t="s">
        <v>155</v>
      </c>
      <c r="E146" s="22">
        <v>150000000</v>
      </c>
      <c r="F146" s="22">
        <v>186779383.5</v>
      </c>
      <c r="G146" s="28">
        <f t="shared" si="2"/>
        <v>124.519589</v>
      </c>
    </row>
    <row r="147" spans="2:7" ht="63.75" outlineLevel="7">
      <c r="B147" s="23" t="s">
        <v>154</v>
      </c>
      <c r="C147" s="23" t="s">
        <v>144</v>
      </c>
      <c r="D147" s="27" t="s">
        <v>155</v>
      </c>
      <c r="E147" s="25">
        <v>150000000</v>
      </c>
      <c r="F147" s="25">
        <v>186779383.5</v>
      </c>
      <c r="G147" s="28">
        <f t="shared" si="2"/>
        <v>124.519589</v>
      </c>
    </row>
    <row r="148" spans="2:7" ht="63.75" outlineLevel="4">
      <c r="B148" s="20" t="s">
        <v>156</v>
      </c>
      <c r="C148" s="20" t="s">
        <v>144</v>
      </c>
      <c r="D148" s="26" t="s">
        <v>157</v>
      </c>
      <c r="E148" s="22">
        <v>18000000</v>
      </c>
      <c r="F148" s="22">
        <v>18164629.030000001</v>
      </c>
      <c r="G148" s="28">
        <f t="shared" si="2"/>
        <v>100.91460572222223</v>
      </c>
    </row>
    <row r="149" spans="2:7" ht="63.75" outlineLevel="7">
      <c r="B149" s="23" t="s">
        <v>156</v>
      </c>
      <c r="C149" s="23" t="s">
        <v>144</v>
      </c>
      <c r="D149" s="27" t="s">
        <v>157</v>
      </c>
      <c r="E149" s="25">
        <v>18000000</v>
      </c>
      <c r="F149" s="25">
        <v>18164629.030000001</v>
      </c>
      <c r="G149" s="28">
        <f t="shared" si="2"/>
        <v>100.91460572222223</v>
      </c>
    </row>
    <row r="150" spans="2:7" ht="63.75" outlineLevel="3">
      <c r="B150" s="20" t="s">
        <v>158</v>
      </c>
      <c r="C150" s="20" t="s">
        <v>144</v>
      </c>
      <c r="D150" s="26" t="s">
        <v>159</v>
      </c>
      <c r="E150" s="22">
        <v>423987</v>
      </c>
      <c r="F150" s="22">
        <v>412195.62</v>
      </c>
      <c r="G150" s="28">
        <f t="shared" si="2"/>
        <v>97.218928882253465</v>
      </c>
    </row>
    <row r="151" spans="2:7" ht="63.75" outlineLevel="4">
      <c r="B151" s="20" t="s">
        <v>160</v>
      </c>
      <c r="C151" s="20" t="s">
        <v>144</v>
      </c>
      <c r="D151" s="21" t="s">
        <v>161</v>
      </c>
      <c r="E151" s="22">
        <v>423987</v>
      </c>
      <c r="F151" s="22">
        <v>412195.62</v>
      </c>
      <c r="G151" s="28">
        <f t="shared" si="2"/>
        <v>97.218928882253465</v>
      </c>
    </row>
    <row r="152" spans="2:7" ht="51" outlineLevel="7">
      <c r="B152" s="23" t="s">
        <v>160</v>
      </c>
      <c r="C152" s="23" t="s">
        <v>144</v>
      </c>
      <c r="D152" s="24" t="s">
        <v>161</v>
      </c>
      <c r="E152" s="25">
        <v>423987</v>
      </c>
      <c r="F152" s="25">
        <v>412195.62</v>
      </c>
      <c r="G152" s="28">
        <f t="shared" si="2"/>
        <v>97.218928882253465</v>
      </c>
    </row>
    <row r="153" spans="2:7" ht="63.75" outlineLevel="2">
      <c r="B153" s="20" t="s">
        <v>162</v>
      </c>
      <c r="C153" s="20" t="s">
        <v>144</v>
      </c>
      <c r="D153" s="26" t="s">
        <v>163</v>
      </c>
      <c r="E153" s="22">
        <v>270000</v>
      </c>
      <c r="F153" s="22">
        <v>359714.66</v>
      </c>
      <c r="G153" s="28">
        <f t="shared" si="2"/>
        <v>133.22765185185185</v>
      </c>
    </row>
    <row r="154" spans="2:7" ht="63.75" outlineLevel="3">
      <c r="B154" s="20" t="s">
        <v>164</v>
      </c>
      <c r="C154" s="20" t="s">
        <v>144</v>
      </c>
      <c r="D154" s="26" t="s">
        <v>165</v>
      </c>
      <c r="E154" s="22">
        <v>270000</v>
      </c>
      <c r="F154" s="22">
        <v>359714.66</v>
      </c>
      <c r="G154" s="28">
        <f t="shared" si="2"/>
        <v>133.22765185185185</v>
      </c>
    </row>
    <row r="155" spans="2:7" ht="63.75" outlineLevel="4">
      <c r="B155" s="20" t="s">
        <v>166</v>
      </c>
      <c r="C155" s="20" t="s">
        <v>144</v>
      </c>
      <c r="D155" s="21" t="s">
        <v>167</v>
      </c>
      <c r="E155" s="22">
        <v>270000</v>
      </c>
      <c r="F155" s="22">
        <v>359714.66</v>
      </c>
      <c r="G155" s="28">
        <f t="shared" si="2"/>
        <v>133.22765185185185</v>
      </c>
    </row>
    <row r="156" spans="2:7" ht="63.75" outlineLevel="7">
      <c r="B156" s="23" t="s">
        <v>166</v>
      </c>
      <c r="C156" s="23" t="s">
        <v>144</v>
      </c>
      <c r="D156" s="24" t="s">
        <v>167</v>
      </c>
      <c r="E156" s="25">
        <v>270000</v>
      </c>
      <c r="F156" s="25">
        <v>359714.66</v>
      </c>
      <c r="G156" s="28">
        <f t="shared" si="2"/>
        <v>133.22765185185185</v>
      </c>
    </row>
    <row r="157" spans="2:7" outlineLevel="1">
      <c r="B157" s="20" t="s">
        <v>168</v>
      </c>
      <c r="C157" s="20" t="s">
        <v>169</v>
      </c>
      <c r="D157" s="21" t="s">
        <v>170</v>
      </c>
      <c r="E157" s="22">
        <v>-21445450</v>
      </c>
      <c r="F157" s="22">
        <v>-21256474.68</v>
      </c>
      <c r="G157" s="28">
        <f t="shared" si="2"/>
        <v>99.118809257907856</v>
      </c>
    </row>
    <row r="158" spans="2:7" outlineLevel="2">
      <c r="B158" s="20" t="s">
        <v>171</v>
      </c>
      <c r="C158" s="20" t="s">
        <v>169</v>
      </c>
      <c r="D158" s="21" t="s">
        <v>172</v>
      </c>
      <c r="E158" s="22">
        <v>-21445450</v>
      </c>
      <c r="F158" s="22">
        <v>-21256474.68</v>
      </c>
      <c r="G158" s="28">
        <f t="shared" si="2"/>
        <v>99.118809257907856</v>
      </c>
    </row>
    <row r="159" spans="2:7" ht="25.5" outlineLevel="3">
      <c r="B159" s="20" t="s">
        <v>173</v>
      </c>
      <c r="C159" s="20" t="s">
        <v>169</v>
      </c>
      <c r="D159" s="21" t="s">
        <v>174</v>
      </c>
      <c r="E159" s="22">
        <v>963450</v>
      </c>
      <c r="F159" s="22">
        <v>1030884.88</v>
      </c>
      <c r="G159" s="28">
        <f t="shared" si="2"/>
        <v>106.99931288598266</v>
      </c>
    </row>
    <row r="160" spans="2:7" ht="51" outlineLevel="4">
      <c r="B160" s="20" t="s">
        <v>175</v>
      </c>
      <c r="C160" s="20" t="s">
        <v>169</v>
      </c>
      <c r="D160" s="21" t="s">
        <v>176</v>
      </c>
      <c r="E160" s="22">
        <v>963450</v>
      </c>
      <c r="F160" s="22">
        <v>1030884.88</v>
      </c>
      <c r="G160" s="28">
        <f t="shared" si="2"/>
        <v>106.99931288598266</v>
      </c>
    </row>
    <row r="161" spans="2:7" ht="51" outlineLevel="7">
      <c r="B161" s="23" t="s">
        <v>175</v>
      </c>
      <c r="C161" s="23" t="s">
        <v>169</v>
      </c>
      <c r="D161" s="24" t="s">
        <v>176</v>
      </c>
      <c r="E161" s="25">
        <v>963450</v>
      </c>
      <c r="F161" s="25">
        <v>1030884.88</v>
      </c>
      <c r="G161" s="28">
        <f t="shared" si="2"/>
        <v>106.99931288598266</v>
      </c>
    </row>
    <row r="162" spans="2:7" outlineLevel="3">
      <c r="B162" s="20" t="s">
        <v>177</v>
      </c>
      <c r="C162" s="20" t="s">
        <v>169</v>
      </c>
      <c r="D162" s="21" t="s">
        <v>178</v>
      </c>
      <c r="E162" s="22">
        <v>7400</v>
      </c>
      <c r="F162" s="22">
        <v>7306.78</v>
      </c>
      <c r="G162" s="28">
        <f t="shared" si="2"/>
        <v>98.740270270270273</v>
      </c>
    </row>
    <row r="163" spans="2:7" ht="51" outlineLevel="4">
      <c r="B163" s="20" t="s">
        <v>179</v>
      </c>
      <c r="C163" s="20" t="s">
        <v>169</v>
      </c>
      <c r="D163" s="21" t="s">
        <v>180</v>
      </c>
      <c r="E163" s="22">
        <v>7400</v>
      </c>
      <c r="F163" s="22">
        <v>7306.78</v>
      </c>
      <c r="G163" s="28">
        <f t="shared" si="2"/>
        <v>98.740270270270273</v>
      </c>
    </row>
    <row r="164" spans="2:7" ht="51" outlineLevel="7">
      <c r="B164" s="23" t="s">
        <v>179</v>
      </c>
      <c r="C164" s="23" t="s">
        <v>169</v>
      </c>
      <c r="D164" s="24" t="s">
        <v>180</v>
      </c>
      <c r="E164" s="25">
        <v>7400</v>
      </c>
      <c r="F164" s="25">
        <v>7306.78</v>
      </c>
      <c r="G164" s="28">
        <f t="shared" si="2"/>
        <v>98.740270270270273</v>
      </c>
    </row>
    <row r="165" spans="2:7" outlineLevel="3">
      <c r="B165" s="20" t="s">
        <v>181</v>
      </c>
      <c r="C165" s="20" t="s">
        <v>169</v>
      </c>
      <c r="D165" s="21" t="s">
        <v>182</v>
      </c>
      <c r="E165" s="22">
        <v>-93080300</v>
      </c>
      <c r="F165" s="22">
        <v>-92958830.530000001</v>
      </c>
      <c r="G165" s="28">
        <f t="shared" si="2"/>
        <v>99.869500345400695</v>
      </c>
    </row>
    <row r="166" spans="2:7" outlineLevel="4">
      <c r="B166" s="20" t="s">
        <v>183</v>
      </c>
      <c r="C166" s="20" t="s">
        <v>169</v>
      </c>
      <c r="D166" s="21" t="s">
        <v>184</v>
      </c>
      <c r="E166" s="22">
        <v>-93080900</v>
      </c>
      <c r="F166" s="22">
        <v>-92959373.959999993</v>
      </c>
      <c r="G166" s="28">
        <f t="shared" si="2"/>
        <v>99.869440411512983</v>
      </c>
    </row>
    <row r="167" spans="2:7" outlineLevel="7">
      <c r="B167" s="23" t="s">
        <v>183</v>
      </c>
      <c r="C167" s="23" t="s">
        <v>169</v>
      </c>
      <c r="D167" s="24" t="s">
        <v>184</v>
      </c>
      <c r="E167" s="25">
        <v>-93080900</v>
      </c>
      <c r="F167" s="25">
        <v>-92959373.959999993</v>
      </c>
      <c r="G167" s="28">
        <f t="shared" si="2"/>
        <v>99.869440411512983</v>
      </c>
    </row>
    <row r="168" spans="2:7" outlineLevel="4">
      <c r="B168" s="20" t="s">
        <v>185</v>
      </c>
      <c r="C168" s="20" t="s">
        <v>169</v>
      </c>
      <c r="D168" s="21" t="s">
        <v>186</v>
      </c>
      <c r="E168" s="22">
        <v>600</v>
      </c>
      <c r="F168" s="22">
        <v>543.42999999999995</v>
      </c>
      <c r="G168" s="28">
        <f t="shared" si="2"/>
        <v>90.571666666666658</v>
      </c>
    </row>
    <row r="169" spans="2:7" outlineLevel="7">
      <c r="B169" s="23" t="s">
        <v>185</v>
      </c>
      <c r="C169" s="23" t="s">
        <v>169</v>
      </c>
      <c r="D169" s="24" t="s">
        <v>186</v>
      </c>
      <c r="E169" s="25">
        <v>600</v>
      </c>
      <c r="F169" s="25">
        <v>543.42999999999995</v>
      </c>
      <c r="G169" s="28">
        <f t="shared" si="2"/>
        <v>90.571666666666658</v>
      </c>
    </row>
    <row r="170" spans="2:7" ht="38.25" outlineLevel="3">
      <c r="B170" s="20" t="s">
        <v>187</v>
      </c>
      <c r="C170" s="20" t="s">
        <v>169</v>
      </c>
      <c r="D170" s="21" t="s">
        <v>188</v>
      </c>
      <c r="E170" s="22">
        <v>70664000</v>
      </c>
      <c r="F170" s="22">
        <v>70664164.189999998</v>
      </c>
      <c r="G170" s="28">
        <f t="shared" si="2"/>
        <v>100.00023235310766</v>
      </c>
    </row>
    <row r="171" spans="2:7" ht="63.75" outlineLevel="4">
      <c r="B171" s="20" t="s">
        <v>189</v>
      </c>
      <c r="C171" s="20" t="s">
        <v>169</v>
      </c>
      <c r="D171" s="26" t="s">
        <v>190</v>
      </c>
      <c r="E171" s="22">
        <v>70664000</v>
      </c>
      <c r="F171" s="22">
        <v>70664164.189999998</v>
      </c>
      <c r="G171" s="28">
        <f t="shared" si="2"/>
        <v>100.00023235310766</v>
      </c>
    </row>
    <row r="172" spans="2:7" ht="63.75" outlineLevel="7">
      <c r="B172" s="23" t="s">
        <v>189</v>
      </c>
      <c r="C172" s="23" t="s">
        <v>169</v>
      </c>
      <c r="D172" s="27" t="s">
        <v>190</v>
      </c>
      <c r="E172" s="25">
        <v>70664000</v>
      </c>
      <c r="F172" s="25">
        <v>70664164.189999998</v>
      </c>
      <c r="G172" s="28">
        <f t="shared" si="2"/>
        <v>100.00023235310766</v>
      </c>
    </row>
    <row r="173" spans="2:7" ht="25.5" outlineLevel="1">
      <c r="B173" s="20" t="s">
        <v>191</v>
      </c>
      <c r="C173" s="20" t="s">
        <v>3</v>
      </c>
      <c r="D173" s="21" t="s">
        <v>192</v>
      </c>
      <c r="E173" s="22">
        <v>12509750</v>
      </c>
      <c r="F173" s="22">
        <v>12502706.33</v>
      </c>
      <c r="G173" s="28">
        <f t="shared" si="2"/>
        <v>99.943694558244573</v>
      </c>
    </row>
    <row r="174" spans="2:7" outlineLevel="2">
      <c r="B174" s="20" t="s">
        <v>193</v>
      </c>
      <c r="C174" s="20" t="s">
        <v>3</v>
      </c>
      <c r="D174" s="21" t="s">
        <v>194</v>
      </c>
      <c r="E174" s="22">
        <v>10171700</v>
      </c>
      <c r="F174" s="22">
        <v>10157975.539999999</v>
      </c>
      <c r="G174" s="28">
        <f t="shared" si="2"/>
        <v>99.865072111839709</v>
      </c>
    </row>
    <row r="175" spans="2:7" outlineLevel="3">
      <c r="B175" s="20" t="s">
        <v>195</v>
      </c>
      <c r="C175" s="20" t="s">
        <v>3</v>
      </c>
      <c r="D175" s="21" t="s">
        <v>196</v>
      </c>
      <c r="E175" s="22">
        <v>10171700</v>
      </c>
      <c r="F175" s="22">
        <v>10157975.539999999</v>
      </c>
      <c r="G175" s="28">
        <f t="shared" si="2"/>
        <v>99.865072111839709</v>
      </c>
    </row>
    <row r="176" spans="2:7" ht="25.5" outlineLevel="4">
      <c r="B176" s="20" t="s">
        <v>197</v>
      </c>
      <c r="C176" s="20" t="s">
        <v>3</v>
      </c>
      <c r="D176" s="21" t="s">
        <v>198</v>
      </c>
      <c r="E176" s="22">
        <v>10171700</v>
      </c>
      <c r="F176" s="22">
        <v>10157975.539999999</v>
      </c>
      <c r="G176" s="28">
        <f t="shared" si="2"/>
        <v>99.865072111839709</v>
      </c>
    </row>
    <row r="177" spans="2:7" ht="25.5" outlineLevel="7">
      <c r="B177" s="23" t="s">
        <v>197</v>
      </c>
      <c r="C177" s="23" t="s">
        <v>199</v>
      </c>
      <c r="D177" s="24" t="s">
        <v>198</v>
      </c>
      <c r="E177" s="25">
        <v>10055100</v>
      </c>
      <c r="F177" s="25">
        <v>10029371.539999999</v>
      </c>
      <c r="G177" s="28">
        <f t="shared" si="2"/>
        <v>99.7441252697636</v>
      </c>
    </row>
    <row r="178" spans="2:7" ht="25.5" outlineLevel="7">
      <c r="B178" s="23" t="s">
        <v>197</v>
      </c>
      <c r="C178" s="23" t="s">
        <v>200</v>
      </c>
      <c r="D178" s="24" t="s">
        <v>198</v>
      </c>
      <c r="E178" s="25">
        <v>116600</v>
      </c>
      <c r="F178" s="25">
        <v>128604</v>
      </c>
      <c r="G178" s="28">
        <f t="shared" si="2"/>
        <v>110.29502572898799</v>
      </c>
    </row>
    <row r="179" spans="2:7" outlineLevel="2">
      <c r="B179" s="20" t="s">
        <v>201</v>
      </c>
      <c r="C179" s="20" t="s">
        <v>3</v>
      </c>
      <c r="D179" s="21" t="s">
        <v>202</v>
      </c>
      <c r="E179" s="22">
        <v>2338050</v>
      </c>
      <c r="F179" s="22">
        <v>2344730.79</v>
      </c>
      <c r="G179" s="28">
        <f t="shared" si="2"/>
        <v>100.28574196445757</v>
      </c>
    </row>
    <row r="180" spans="2:7" outlineLevel="3">
      <c r="B180" s="20" t="s">
        <v>203</v>
      </c>
      <c r="C180" s="20" t="s">
        <v>3</v>
      </c>
      <c r="D180" s="21" t="s">
        <v>204</v>
      </c>
      <c r="E180" s="22">
        <v>2338050</v>
      </c>
      <c r="F180" s="22">
        <v>2344730.79</v>
      </c>
      <c r="G180" s="28">
        <f t="shared" si="2"/>
        <v>100.28574196445757</v>
      </c>
    </row>
    <row r="181" spans="2:7" ht="25.5" outlineLevel="4">
      <c r="B181" s="20" t="s">
        <v>205</v>
      </c>
      <c r="C181" s="20" t="s">
        <v>3</v>
      </c>
      <c r="D181" s="21" t="s">
        <v>206</v>
      </c>
      <c r="E181" s="22">
        <v>2338050</v>
      </c>
      <c r="F181" s="22">
        <v>2344730.79</v>
      </c>
      <c r="G181" s="28">
        <f t="shared" si="2"/>
        <v>100.28574196445757</v>
      </c>
    </row>
    <row r="182" spans="2:7" ht="25.5" outlineLevel="5">
      <c r="B182" s="20" t="s">
        <v>205</v>
      </c>
      <c r="C182" s="20" t="s">
        <v>3</v>
      </c>
      <c r="D182" s="21" t="s">
        <v>206</v>
      </c>
      <c r="E182" s="22">
        <v>358050</v>
      </c>
      <c r="F182" s="22">
        <v>358050</v>
      </c>
      <c r="G182" s="28">
        <f t="shared" si="2"/>
        <v>100</v>
      </c>
    </row>
    <row r="183" spans="2:7" ht="25.5" outlineLevel="7">
      <c r="B183" s="23" t="s">
        <v>205</v>
      </c>
      <c r="C183" s="23" t="s">
        <v>200</v>
      </c>
      <c r="D183" s="24" t="s">
        <v>206</v>
      </c>
      <c r="E183" s="25">
        <v>330000</v>
      </c>
      <c r="F183" s="25">
        <v>330000</v>
      </c>
      <c r="G183" s="28">
        <f t="shared" si="2"/>
        <v>100</v>
      </c>
    </row>
    <row r="184" spans="2:7" ht="25.5" outlineLevel="7">
      <c r="B184" s="23" t="s">
        <v>205</v>
      </c>
      <c r="C184" s="23" t="s">
        <v>207</v>
      </c>
      <c r="D184" s="24" t="s">
        <v>206</v>
      </c>
      <c r="E184" s="25">
        <v>28050</v>
      </c>
      <c r="F184" s="25">
        <v>28050</v>
      </c>
      <c r="G184" s="28">
        <f t="shared" si="2"/>
        <v>100</v>
      </c>
    </row>
    <row r="185" spans="2:7" ht="25.5" outlineLevel="5">
      <c r="B185" s="20" t="s">
        <v>208</v>
      </c>
      <c r="C185" s="20" t="s">
        <v>3</v>
      </c>
      <c r="D185" s="21" t="s">
        <v>209</v>
      </c>
      <c r="E185" s="22">
        <v>1980000</v>
      </c>
      <c r="F185" s="22">
        <v>1986680.79</v>
      </c>
      <c r="G185" s="28">
        <f t="shared" si="2"/>
        <v>100.33741363636364</v>
      </c>
    </row>
    <row r="186" spans="2:7" ht="25.5" outlineLevel="7">
      <c r="B186" s="23" t="s">
        <v>208</v>
      </c>
      <c r="C186" s="23" t="s">
        <v>144</v>
      </c>
      <c r="D186" s="24" t="s">
        <v>209</v>
      </c>
      <c r="E186" s="25">
        <v>1980000</v>
      </c>
      <c r="F186" s="25">
        <v>1977276.8</v>
      </c>
      <c r="G186" s="28">
        <f t="shared" si="2"/>
        <v>99.862464646464645</v>
      </c>
    </row>
    <row r="187" spans="2:7" ht="25.5" outlineLevel="7">
      <c r="B187" s="23" t="s">
        <v>208</v>
      </c>
      <c r="C187" s="23" t="s">
        <v>137</v>
      </c>
      <c r="D187" s="24" t="s">
        <v>209</v>
      </c>
      <c r="E187" s="25">
        <v>0</v>
      </c>
      <c r="F187" s="25">
        <v>9403.99</v>
      </c>
      <c r="G187" s="28"/>
    </row>
    <row r="188" spans="2:7" ht="25.5" outlineLevel="1">
      <c r="B188" s="20" t="s">
        <v>210</v>
      </c>
      <c r="C188" s="20" t="s">
        <v>144</v>
      </c>
      <c r="D188" s="21" t="s">
        <v>211</v>
      </c>
      <c r="E188" s="22">
        <v>376000</v>
      </c>
      <c r="F188" s="22">
        <v>301051.40999999997</v>
      </c>
      <c r="G188" s="28">
        <f t="shared" si="2"/>
        <v>80.066864361702116</v>
      </c>
    </row>
    <row r="189" spans="2:7" ht="63.75" outlineLevel="2">
      <c r="B189" s="20" t="s">
        <v>212</v>
      </c>
      <c r="C189" s="20" t="s">
        <v>144</v>
      </c>
      <c r="D189" s="26" t="s">
        <v>213</v>
      </c>
      <c r="E189" s="22">
        <v>353000</v>
      </c>
      <c r="F189" s="22">
        <v>353000</v>
      </c>
      <c r="G189" s="28">
        <f t="shared" si="2"/>
        <v>100</v>
      </c>
    </row>
    <row r="190" spans="2:7" ht="76.5" outlineLevel="3">
      <c r="B190" s="20" t="s">
        <v>214</v>
      </c>
      <c r="C190" s="20" t="s">
        <v>144</v>
      </c>
      <c r="D190" s="26" t="s">
        <v>215</v>
      </c>
      <c r="E190" s="22">
        <v>353000</v>
      </c>
      <c r="F190" s="22">
        <v>353000</v>
      </c>
      <c r="G190" s="28">
        <f t="shared" si="2"/>
        <v>100</v>
      </c>
    </row>
    <row r="191" spans="2:7" ht="76.5" outlineLevel="4">
      <c r="B191" s="20" t="s">
        <v>216</v>
      </c>
      <c r="C191" s="20" t="s">
        <v>144</v>
      </c>
      <c r="D191" s="26" t="s">
        <v>217</v>
      </c>
      <c r="E191" s="22">
        <v>353000</v>
      </c>
      <c r="F191" s="22">
        <v>353000</v>
      </c>
      <c r="G191" s="28">
        <f t="shared" si="2"/>
        <v>100</v>
      </c>
    </row>
    <row r="192" spans="2:7" ht="63.75" outlineLevel="7">
      <c r="B192" s="23" t="s">
        <v>216</v>
      </c>
      <c r="C192" s="23" t="s">
        <v>144</v>
      </c>
      <c r="D192" s="27" t="s">
        <v>217</v>
      </c>
      <c r="E192" s="25">
        <v>353000</v>
      </c>
      <c r="F192" s="25">
        <v>353000</v>
      </c>
      <c r="G192" s="28">
        <f t="shared" si="2"/>
        <v>100</v>
      </c>
    </row>
    <row r="193" spans="2:7" ht="25.5" outlineLevel="2">
      <c r="B193" s="20" t="s">
        <v>218</v>
      </c>
      <c r="C193" s="20" t="s">
        <v>144</v>
      </c>
      <c r="D193" s="21" t="s">
        <v>219</v>
      </c>
      <c r="E193" s="22">
        <v>23000</v>
      </c>
      <c r="F193" s="22">
        <v>-51948.59</v>
      </c>
      <c r="G193" s="28">
        <f t="shared" si="2"/>
        <v>-225.86343478260869</v>
      </c>
    </row>
    <row r="194" spans="2:7" ht="25.5" outlineLevel="3">
      <c r="B194" s="20" t="s">
        <v>220</v>
      </c>
      <c r="C194" s="20" t="s">
        <v>144</v>
      </c>
      <c r="D194" s="21" t="s">
        <v>221</v>
      </c>
      <c r="E194" s="22">
        <v>23000</v>
      </c>
      <c r="F194" s="22">
        <v>-51948.59</v>
      </c>
      <c r="G194" s="28">
        <f t="shared" si="2"/>
        <v>-225.86343478260869</v>
      </c>
    </row>
    <row r="195" spans="2:7" ht="51" outlineLevel="4">
      <c r="B195" s="20" t="s">
        <v>222</v>
      </c>
      <c r="C195" s="20" t="s">
        <v>144</v>
      </c>
      <c r="D195" s="21" t="s">
        <v>223</v>
      </c>
      <c r="E195" s="22">
        <v>0</v>
      </c>
      <c r="F195" s="22">
        <v>-74756.28</v>
      </c>
      <c r="G195" s="28">
        <v>0</v>
      </c>
    </row>
    <row r="196" spans="2:7" ht="51" outlineLevel="7">
      <c r="B196" s="23" t="s">
        <v>222</v>
      </c>
      <c r="C196" s="23" t="s">
        <v>144</v>
      </c>
      <c r="D196" s="24" t="s">
        <v>223</v>
      </c>
      <c r="E196" s="25">
        <v>0</v>
      </c>
      <c r="F196" s="25">
        <v>-74756.28</v>
      </c>
      <c r="G196" s="28">
        <v>0</v>
      </c>
    </row>
    <row r="197" spans="2:7" ht="38.25" outlineLevel="4">
      <c r="B197" s="20" t="s">
        <v>224</v>
      </c>
      <c r="C197" s="20" t="s">
        <v>144</v>
      </c>
      <c r="D197" s="21" t="s">
        <v>225</v>
      </c>
      <c r="E197" s="22">
        <v>23000</v>
      </c>
      <c r="F197" s="22">
        <v>22807.69</v>
      </c>
      <c r="G197" s="28">
        <f t="shared" si="2"/>
        <v>99.163869565217382</v>
      </c>
    </row>
    <row r="198" spans="2:7" ht="38.25" outlineLevel="7">
      <c r="B198" s="23" t="s">
        <v>224</v>
      </c>
      <c r="C198" s="23" t="s">
        <v>144</v>
      </c>
      <c r="D198" s="24" t="s">
        <v>225</v>
      </c>
      <c r="E198" s="25">
        <v>23000</v>
      </c>
      <c r="F198" s="25">
        <v>22807.69</v>
      </c>
      <c r="G198" s="28">
        <f t="shared" si="2"/>
        <v>99.163869565217382</v>
      </c>
    </row>
    <row r="199" spans="2:7" outlineLevel="1">
      <c r="B199" s="20" t="s">
        <v>226</v>
      </c>
      <c r="C199" s="20" t="s">
        <v>3</v>
      </c>
      <c r="D199" s="21" t="s">
        <v>227</v>
      </c>
      <c r="E199" s="22">
        <v>1441236</v>
      </c>
      <c r="F199" s="22">
        <v>2137176.4500000002</v>
      </c>
      <c r="G199" s="28">
        <f t="shared" si="2"/>
        <v>148.28775093045138</v>
      </c>
    </row>
    <row r="200" spans="2:7" ht="51" outlineLevel="2">
      <c r="B200" s="20" t="s">
        <v>228</v>
      </c>
      <c r="C200" s="20" t="s">
        <v>3</v>
      </c>
      <c r="D200" s="21" t="s">
        <v>229</v>
      </c>
      <c r="E200" s="22">
        <v>528000</v>
      </c>
      <c r="F200" s="22">
        <v>560180</v>
      </c>
      <c r="G200" s="28">
        <f t="shared" si="2"/>
        <v>106.09469696969698</v>
      </c>
    </row>
    <row r="201" spans="2:7" ht="63.75" outlineLevel="3">
      <c r="B201" s="20" t="s">
        <v>230</v>
      </c>
      <c r="C201" s="20" t="s">
        <v>3</v>
      </c>
      <c r="D201" s="26" t="s">
        <v>231</v>
      </c>
      <c r="E201" s="22">
        <v>47000</v>
      </c>
      <c r="F201" s="22">
        <v>54066.65</v>
      </c>
      <c r="G201" s="28">
        <f t="shared" si="2"/>
        <v>115.03542553191491</v>
      </c>
    </row>
    <row r="202" spans="2:7" ht="63.75" outlineLevel="7">
      <c r="B202" s="23" t="s">
        <v>230</v>
      </c>
      <c r="C202" s="23" t="s">
        <v>232</v>
      </c>
      <c r="D202" s="27" t="s">
        <v>231</v>
      </c>
      <c r="E202" s="25">
        <v>6000</v>
      </c>
      <c r="F202" s="25">
        <v>5804.36</v>
      </c>
      <c r="G202" s="28">
        <f t="shared" si="2"/>
        <v>96.739333333333335</v>
      </c>
    </row>
    <row r="203" spans="2:7" ht="63.75" outlineLevel="7">
      <c r="B203" s="23" t="s">
        <v>230</v>
      </c>
      <c r="C203" s="23" t="s">
        <v>233</v>
      </c>
      <c r="D203" s="27" t="s">
        <v>231</v>
      </c>
      <c r="E203" s="25">
        <v>25000</v>
      </c>
      <c r="F203" s="25">
        <v>25000</v>
      </c>
      <c r="G203" s="28">
        <f t="shared" si="2"/>
        <v>100</v>
      </c>
    </row>
    <row r="204" spans="2:7" ht="63.75" outlineLevel="7">
      <c r="B204" s="23" t="s">
        <v>230</v>
      </c>
      <c r="C204" s="23" t="s">
        <v>234</v>
      </c>
      <c r="D204" s="27" t="s">
        <v>231</v>
      </c>
      <c r="E204" s="25">
        <v>16000</v>
      </c>
      <c r="F204" s="25">
        <v>23262.29</v>
      </c>
      <c r="G204" s="28">
        <f t="shared" si="2"/>
        <v>145.38931249999999</v>
      </c>
    </row>
    <row r="205" spans="2:7" ht="76.5" outlineLevel="3">
      <c r="B205" s="20" t="s">
        <v>235</v>
      </c>
      <c r="C205" s="20" t="s">
        <v>3</v>
      </c>
      <c r="D205" s="26" t="s">
        <v>236</v>
      </c>
      <c r="E205" s="22">
        <v>175000</v>
      </c>
      <c r="F205" s="22">
        <v>168038.98</v>
      </c>
      <c r="G205" s="28">
        <f t="shared" si="2"/>
        <v>96.022274285714289</v>
      </c>
    </row>
    <row r="206" spans="2:7" ht="76.5" outlineLevel="7">
      <c r="B206" s="23" t="s">
        <v>235</v>
      </c>
      <c r="C206" s="23" t="s">
        <v>232</v>
      </c>
      <c r="D206" s="27" t="s">
        <v>236</v>
      </c>
      <c r="E206" s="25">
        <v>15000</v>
      </c>
      <c r="F206" s="25">
        <v>14280.04</v>
      </c>
      <c r="G206" s="28">
        <f t="shared" si="2"/>
        <v>95.200266666666678</v>
      </c>
    </row>
    <row r="207" spans="2:7" ht="76.5" outlineLevel="7">
      <c r="B207" s="23" t="s">
        <v>235</v>
      </c>
      <c r="C207" s="23" t="s">
        <v>234</v>
      </c>
      <c r="D207" s="27" t="s">
        <v>236</v>
      </c>
      <c r="E207" s="25">
        <v>160000</v>
      </c>
      <c r="F207" s="25">
        <v>153758.94</v>
      </c>
      <c r="G207" s="28">
        <f t="shared" si="2"/>
        <v>96.099337500000004</v>
      </c>
    </row>
    <row r="208" spans="2:7" ht="63.75" outlineLevel="3">
      <c r="B208" s="20" t="s">
        <v>237</v>
      </c>
      <c r="C208" s="20" t="s">
        <v>3</v>
      </c>
      <c r="D208" s="26" t="s">
        <v>238</v>
      </c>
      <c r="E208" s="22">
        <v>27000</v>
      </c>
      <c r="F208" s="22">
        <v>28508.39</v>
      </c>
      <c r="G208" s="28">
        <f t="shared" ref="G208:G271" si="3">F208/E208*100</f>
        <v>105.58662962962964</v>
      </c>
    </row>
    <row r="209" spans="2:7" ht="63.75" outlineLevel="7">
      <c r="B209" s="23" t="s">
        <v>237</v>
      </c>
      <c r="C209" s="23" t="s">
        <v>232</v>
      </c>
      <c r="D209" s="27" t="s">
        <v>238</v>
      </c>
      <c r="E209" s="25">
        <v>2000</v>
      </c>
      <c r="F209" s="25">
        <v>1898.53</v>
      </c>
      <c r="G209" s="28">
        <f t="shared" si="3"/>
        <v>94.926500000000004</v>
      </c>
    </row>
    <row r="210" spans="2:7" ht="63.75" outlineLevel="7">
      <c r="B210" s="23" t="s">
        <v>237</v>
      </c>
      <c r="C210" s="23" t="s">
        <v>234</v>
      </c>
      <c r="D210" s="27" t="s">
        <v>238</v>
      </c>
      <c r="E210" s="25">
        <v>25000</v>
      </c>
      <c r="F210" s="25">
        <v>26609.86</v>
      </c>
      <c r="G210" s="28">
        <f t="shared" si="3"/>
        <v>106.43944</v>
      </c>
    </row>
    <row r="211" spans="2:7" ht="76.5" outlineLevel="3">
      <c r="B211" s="20" t="s">
        <v>239</v>
      </c>
      <c r="C211" s="20" t="s">
        <v>234</v>
      </c>
      <c r="D211" s="26" t="s">
        <v>240</v>
      </c>
      <c r="E211" s="22">
        <v>31000</v>
      </c>
      <c r="F211" s="22">
        <v>31662.23</v>
      </c>
      <c r="G211" s="28">
        <f t="shared" si="3"/>
        <v>102.13622580645161</v>
      </c>
    </row>
    <row r="212" spans="2:7" ht="63.75" outlineLevel="7">
      <c r="B212" s="23" t="s">
        <v>239</v>
      </c>
      <c r="C212" s="23" t="s">
        <v>234</v>
      </c>
      <c r="D212" s="27" t="s">
        <v>240</v>
      </c>
      <c r="E212" s="25">
        <v>31000</v>
      </c>
      <c r="F212" s="25">
        <v>31662.23</v>
      </c>
      <c r="G212" s="28">
        <f t="shared" si="3"/>
        <v>102.13622580645161</v>
      </c>
    </row>
    <row r="213" spans="2:7" ht="76.5" outlineLevel="3">
      <c r="B213" s="20" t="s">
        <v>241</v>
      </c>
      <c r="C213" s="20" t="s">
        <v>234</v>
      </c>
      <c r="D213" s="26" t="s">
        <v>242</v>
      </c>
      <c r="E213" s="22">
        <v>0</v>
      </c>
      <c r="F213" s="22">
        <v>3141.45</v>
      </c>
      <c r="G213" s="28">
        <v>0</v>
      </c>
    </row>
    <row r="214" spans="2:7" ht="63.75" outlineLevel="7">
      <c r="B214" s="23" t="s">
        <v>241</v>
      </c>
      <c r="C214" s="23" t="s">
        <v>234</v>
      </c>
      <c r="D214" s="27" t="s">
        <v>242</v>
      </c>
      <c r="E214" s="25">
        <v>0</v>
      </c>
      <c r="F214" s="25">
        <v>3141.45</v>
      </c>
      <c r="G214" s="28">
        <v>0</v>
      </c>
    </row>
    <row r="215" spans="2:7" ht="63.75" outlineLevel="3">
      <c r="B215" s="20" t="s">
        <v>243</v>
      </c>
      <c r="C215" s="20" t="s">
        <v>234</v>
      </c>
      <c r="D215" s="26" t="s">
        <v>244</v>
      </c>
      <c r="E215" s="22">
        <v>1500</v>
      </c>
      <c r="F215" s="22">
        <v>1500</v>
      </c>
      <c r="G215" s="28">
        <f t="shared" si="3"/>
        <v>100</v>
      </c>
    </row>
    <row r="216" spans="2:7" ht="63.75" outlineLevel="7">
      <c r="B216" s="23" t="s">
        <v>243</v>
      </c>
      <c r="C216" s="23" t="s">
        <v>234</v>
      </c>
      <c r="D216" s="27" t="s">
        <v>244</v>
      </c>
      <c r="E216" s="25">
        <v>1500</v>
      </c>
      <c r="F216" s="25">
        <v>1500</v>
      </c>
      <c r="G216" s="28">
        <f t="shared" si="3"/>
        <v>100</v>
      </c>
    </row>
    <row r="217" spans="2:7" ht="89.25" outlineLevel="3">
      <c r="B217" s="20" t="s">
        <v>245</v>
      </c>
      <c r="C217" s="20" t="s">
        <v>234</v>
      </c>
      <c r="D217" s="26" t="s">
        <v>246</v>
      </c>
      <c r="E217" s="22">
        <v>72000</v>
      </c>
      <c r="F217" s="22">
        <v>71443.8</v>
      </c>
      <c r="G217" s="28">
        <f t="shared" si="3"/>
        <v>99.227500000000006</v>
      </c>
    </row>
    <row r="218" spans="2:7" ht="76.5" outlineLevel="7">
      <c r="B218" s="23" t="s">
        <v>245</v>
      </c>
      <c r="C218" s="23" t="s">
        <v>234</v>
      </c>
      <c r="D218" s="27" t="s">
        <v>246</v>
      </c>
      <c r="E218" s="25">
        <v>72000</v>
      </c>
      <c r="F218" s="25">
        <v>71443.8</v>
      </c>
      <c r="G218" s="28">
        <f t="shared" si="3"/>
        <v>99.227500000000006</v>
      </c>
    </row>
    <row r="219" spans="2:7" ht="102" outlineLevel="3">
      <c r="B219" s="20" t="s">
        <v>247</v>
      </c>
      <c r="C219" s="20" t="s">
        <v>234</v>
      </c>
      <c r="D219" s="26" t="s">
        <v>248</v>
      </c>
      <c r="E219" s="22">
        <v>0</v>
      </c>
      <c r="F219" s="22">
        <v>-650.94000000000005</v>
      </c>
      <c r="G219" s="28">
        <v>0</v>
      </c>
    </row>
    <row r="220" spans="2:7" ht="89.25" outlineLevel="7">
      <c r="B220" s="23" t="s">
        <v>247</v>
      </c>
      <c r="C220" s="23" t="s">
        <v>234</v>
      </c>
      <c r="D220" s="27" t="s">
        <v>248</v>
      </c>
      <c r="E220" s="25">
        <v>0</v>
      </c>
      <c r="F220" s="25">
        <v>-650.94000000000005</v>
      </c>
      <c r="G220" s="28">
        <v>0</v>
      </c>
    </row>
    <row r="221" spans="2:7" ht="63.75" outlineLevel="3">
      <c r="B221" s="20" t="s">
        <v>249</v>
      </c>
      <c r="C221" s="20" t="s">
        <v>234</v>
      </c>
      <c r="D221" s="26" t="s">
        <v>250</v>
      </c>
      <c r="E221" s="22">
        <v>7500</v>
      </c>
      <c r="F221" s="22">
        <v>11411.18</v>
      </c>
      <c r="G221" s="28">
        <f t="shared" si="3"/>
        <v>152.14906666666667</v>
      </c>
    </row>
    <row r="222" spans="2:7" ht="63.75" outlineLevel="7">
      <c r="B222" s="23" t="s">
        <v>249</v>
      </c>
      <c r="C222" s="23" t="s">
        <v>234</v>
      </c>
      <c r="D222" s="27" t="s">
        <v>250</v>
      </c>
      <c r="E222" s="25">
        <v>7500</v>
      </c>
      <c r="F222" s="25">
        <v>11411.18</v>
      </c>
      <c r="G222" s="28">
        <f t="shared" si="3"/>
        <v>152.14906666666667</v>
      </c>
    </row>
    <row r="223" spans="2:7" ht="63.75" outlineLevel="3">
      <c r="B223" s="20" t="s">
        <v>251</v>
      </c>
      <c r="C223" s="20" t="s">
        <v>234</v>
      </c>
      <c r="D223" s="26" t="s">
        <v>252</v>
      </c>
      <c r="E223" s="22">
        <v>67000</v>
      </c>
      <c r="F223" s="22">
        <v>67092.820000000007</v>
      </c>
      <c r="G223" s="28">
        <f t="shared" si="3"/>
        <v>100.13853731343285</v>
      </c>
    </row>
    <row r="224" spans="2:7" ht="63.75" outlineLevel="7">
      <c r="B224" s="23" t="s">
        <v>251</v>
      </c>
      <c r="C224" s="23" t="s">
        <v>234</v>
      </c>
      <c r="D224" s="27" t="s">
        <v>252</v>
      </c>
      <c r="E224" s="25">
        <v>67000</v>
      </c>
      <c r="F224" s="25">
        <v>67092.820000000007</v>
      </c>
      <c r="G224" s="28">
        <f t="shared" si="3"/>
        <v>100.13853731343285</v>
      </c>
    </row>
    <row r="225" spans="2:7" ht="76.5" outlineLevel="3">
      <c r="B225" s="20" t="s">
        <v>253</v>
      </c>
      <c r="C225" s="20" t="s">
        <v>3</v>
      </c>
      <c r="D225" s="26" t="s">
        <v>254</v>
      </c>
      <c r="E225" s="22">
        <v>100000</v>
      </c>
      <c r="F225" s="22">
        <v>123965.44</v>
      </c>
      <c r="G225" s="28">
        <f t="shared" si="3"/>
        <v>123.96544</v>
      </c>
    </row>
    <row r="226" spans="2:7" ht="63.75" outlineLevel="7">
      <c r="B226" s="23" t="s">
        <v>253</v>
      </c>
      <c r="C226" s="23" t="s">
        <v>232</v>
      </c>
      <c r="D226" s="27" t="s">
        <v>254</v>
      </c>
      <c r="E226" s="25">
        <v>25000</v>
      </c>
      <c r="F226" s="25">
        <v>26176.57</v>
      </c>
      <c r="G226" s="28">
        <f t="shared" si="3"/>
        <v>104.70627999999999</v>
      </c>
    </row>
    <row r="227" spans="2:7" ht="63.75" outlineLevel="7">
      <c r="B227" s="23" t="s">
        <v>253</v>
      </c>
      <c r="C227" s="23" t="s">
        <v>234</v>
      </c>
      <c r="D227" s="27" t="s">
        <v>254</v>
      </c>
      <c r="E227" s="25">
        <v>75000</v>
      </c>
      <c r="F227" s="25">
        <v>97788.87</v>
      </c>
      <c r="G227" s="28">
        <f t="shared" si="3"/>
        <v>130.38516000000001</v>
      </c>
    </row>
    <row r="228" spans="2:7" ht="76.5" outlineLevel="2">
      <c r="B228" s="20" t="s">
        <v>255</v>
      </c>
      <c r="C228" s="20" t="s">
        <v>200</v>
      </c>
      <c r="D228" s="26" t="s">
        <v>256</v>
      </c>
      <c r="E228" s="22">
        <v>22994</v>
      </c>
      <c r="F228" s="22">
        <v>22993.599999999999</v>
      </c>
      <c r="G228" s="28">
        <f t="shared" si="3"/>
        <v>99.998260415760626</v>
      </c>
    </row>
    <row r="229" spans="2:7" ht="76.5" outlineLevel="3">
      <c r="B229" s="20" t="s">
        <v>257</v>
      </c>
      <c r="C229" s="20" t="s">
        <v>200</v>
      </c>
      <c r="D229" s="26" t="s">
        <v>258</v>
      </c>
      <c r="E229" s="22">
        <v>22994</v>
      </c>
      <c r="F229" s="22">
        <v>22993.599999999999</v>
      </c>
      <c r="G229" s="28">
        <f t="shared" si="3"/>
        <v>99.998260415760626</v>
      </c>
    </row>
    <row r="230" spans="2:7" ht="63.75" outlineLevel="7">
      <c r="B230" s="23" t="s">
        <v>257</v>
      </c>
      <c r="C230" s="23" t="s">
        <v>200</v>
      </c>
      <c r="D230" s="27" t="s">
        <v>258</v>
      </c>
      <c r="E230" s="25">
        <v>22994</v>
      </c>
      <c r="F230" s="25">
        <v>22993.599999999999</v>
      </c>
      <c r="G230" s="28">
        <f t="shared" si="3"/>
        <v>99.998260415760626</v>
      </c>
    </row>
    <row r="231" spans="2:7" ht="38.25" outlineLevel="2">
      <c r="B231" s="20" t="s">
        <v>259</v>
      </c>
      <c r="C231" s="20" t="s">
        <v>3</v>
      </c>
      <c r="D231" s="21" t="s">
        <v>260</v>
      </c>
      <c r="E231" s="22">
        <v>453100</v>
      </c>
      <c r="F231" s="22">
        <v>1112569.3600000001</v>
      </c>
      <c r="G231" s="28">
        <f t="shared" si="3"/>
        <v>245.54609578459505</v>
      </c>
    </row>
    <row r="232" spans="2:7" ht="63.75" outlineLevel="3">
      <c r="B232" s="20" t="s">
        <v>261</v>
      </c>
      <c r="C232" s="20" t="s">
        <v>3</v>
      </c>
      <c r="D232" s="21" t="s">
        <v>262</v>
      </c>
      <c r="E232" s="22">
        <v>453100</v>
      </c>
      <c r="F232" s="22">
        <v>1112569.3600000001</v>
      </c>
      <c r="G232" s="28">
        <f t="shared" si="3"/>
        <v>245.54609578459505</v>
      </c>
    </row>
    <row r="233" spans="2:7" ht="51" outlineLevel="7">
      <c r="B233" s="23" t="s">
        <v>261</v>
      </c>
      <c r="C233" s="23" t="s">
        <v>137</v>
      </c>
      <c r="D233" s="24" t="s">
        <v>262</v>
      </c>
      <c r="E233" s="25">
        <v>250000</v>
      </c>
      <c r="F233" s="25">
        <v>626941.66</v>
      </c>
      <c r="G233" s="28">
        <f t="shared" si="3"/>
        <v>250.77666400000004</v>
      </c>
    </row>
    <row r="234" spans="2:7" ht="51" outlineLevel="7">
      <c r="B234" s="23" t="s">
        <v>261</v>
      </c>
      <c r="C234" s="23" t="s">
        <v>263</v>
      </c>
      <c r="D234" s="24" t="s">
        <v>262</v>
      </c>
      <c r="E234" s="25">
        <v>203100</v>
      </c>
      <c r="F234" s="25">
        <v>485627.7</v>
      </c>
      <c r="G234" s="28">
        <f t="shared" si="3"/>
        <v>239.10768094534714</v>
      </c>
    </row>
    <row r="235" spans="2:7" ht="25.5" outlineLevel="2">
      <c r="B235" s="20" t="s">
        <v>264</v>
      </c>
      <c r="C235" s="20" t="s">
        <v>3</v>
      </c>
      <c r="D235" s="21" t="s">
        <v>265</v>
      </c>
      <c r="E235" s="22">
        <v>327142</v>
      </c>
      <c r="F235" s="22">
        <v>326550.45</v>
      </c>
      <c r="G235" s="28">
        <f t="shared" si="3"/>
        <v>99.819176382121526</v>
      </c>
    </row>
    <row r="236" spans="2:7" ht="63.75" outlineLevel="3">
      <c r="B236" s="20" t="s">
        <v>266</v>
      </c>
      <c r="C236" s="20" t="s">
        <v>6</v>
      </c>
      <c r="D236" s="21" t="s">
        <v>267</v>
      </c>
      <c r="E236" s="22">
        <v>1000</v>
      </c>
      <c r="F236" s="22">
        <v>750</v>
      </c>
      <c r="G236" s="28">
        <f t="shared" si="3"/>
        <v>75</v>
      </c>
    </row>
    <row r="237" spans="2:7" ht="25.5" outlineLevel="4">
      <c r="B237" s="20" t="s">
        <v>268</v>
      </c>
      <c r="C237" s="20" t="s">
        <v>6</v>
      </c>
      <c r="D237" s="21" t="s">
        <v>269</v>
      </c>
      <c r="E237" s="22">
        <v>1000</v>
      </c>
      <c r="F237" s="22">
        <v>750</v>
      </c>
      <c r="G237" s="28">
        <f t="shared" si="3"/>
        <v>75</v>
      </c>
    </row>
    <row r="238" spans="2:7" ht="25.5" outlineLevel="7">
      <c r="B238" s="23" t="s">
        <v>268</v>
      </c>
      <c r="C238" s="23" t="s">
        <v>6</v>
      </c>
      <c r="D238" s="24" t="s">
        <v>269</v>
      </c>
      <c r="E238" s="25">
        <v>1000</v>
      </c>
      <c r="F238" s="25">
        <v>750</v>
      </c>
      <c r="G238" s="28">
        <f t="shared" si="3"/>
        <v>75</v>
      </c>
    </row>
    <row r="239" spans="2:7" ht="51" outlineLevel="3">
      <c r="B239" s="20" t="s">
        <v>270</v>
      </c>
      <c r="C239" s="20" t="s">
        <v>199</v>
      </c>
      <c r="D239" s="21" t="s">
        <v>271</v>
      </c>
      <c r="E239" s="22">
        <v>324142</v>
      </c>
      <c r="F239" s="22">
        <v>324141.76</v>
      </c>
      <c r="G239" s="28">
        <f t="shared" si="3"/>
        <v>99.999925958376267</v>
      </c>
    </row>
    <row r="240" spans="2:7" ht="51" outlineLevel="7">
      <c r="B240" s="23" t="s">
        <v>270</v>
      </c>
      <c r="C240" s="23" t="s">
        <v>199</v>
      </c>
      <c r="D240" s="24" t="s">
        <v>271</v>
      </c>
      <c r="E240" s="25">
        <v>324142</v>
      </c>
      <c r="F240" s="25">
        <v>324141.76</v>
      </c>
      <c r="G240" s="28">
        <f t="shared" si="3"/>
        <v>99.999925958376267</v>
      </c>
    </row>
    <row r="241" spans="2:7" ht="25.5" outlineLevel="3">
      <c r="B241" s="20" t="s">
        <v>272</v>
      </c>
      <c r="C241" s="20" t="s">
        <v>3</v>
      </c>
      <c r="D241" s="21" t="s">
        <v>269</v>
      </c>
      <c r="E241" s="22">
        <v>2000</v>
      </c>
      <c r="F241" s="22">
        <v>1658.69</v>
      </c>
      <c r="G241" s="28">
        <f t="shared" si="3"/>
        <v>82.9345</v>
      </c>
    </row>
    <row r="242" spans="2:7" ht="25.5" outlineLevel="7">
      <c r="B242" s="23" t="s">
        <v>272</v>
      </c>
      <c r="C242" s="23" t="s">
        <v>273</v>
      </c>
      <c r="D242" s="24" t="s">
        <v>269</v>
      </c>
      <c r="E242" s="25">
        <v>0</v>
      </c>
      <c r="F242" s="25">
        <v>-141.31</v>
      </c>
      <c r="G242" s="28">
        <v>0</v>
      </c>
    </row>
    <row r="243" spans="2:7" ht="25.5" outlineLevel="7">
      <c r="B243" s="23" t="s">
        <v>272</v>
      </c>
      <c r="C243" s="23" t="s">
        <v>274</v>
      </c>
      <c r="D243" s="24" t="s">
        <v>269</v>
      </c>
      <c r="E243" s="25">
        <v>2000</v>
      </c>
      <c r="F243" s="25">
        <v>1800</v>
      </c>
      <c r="G243" s="28">
        <f t="shared" si="3"/>
        <v>90</v>
      </c>
    </row>
    <row r="244" spans="2:7" ht="25.5" outlineLevel="2">
      <c r="B244" s="20" t="s">
        <v>275</v>
      </c>
      <c r="C244" s="20" t="s">
        <v>276</v>
      </c>
      <c r="D244" s="21" t="s">
        <v>277</v>
      </c>
      <c r="E244" s="22">
        <v>110000</v>
      </c>
      <c r="F244" s="22">
        <v>114883.04</v>
      </c>
      <c r="G244" s="28">
        <f t="shared" si="3"/>
        <v>104.43912727272726</v>
      </c>
    </row>
    <row r="245" spans="2:7" ht="76.5" outlineLevel="3">
      <c r="B245" s="20" t="s">
        <v>278</v>
      </c>
      <c r="C245" s="20" t="s">
        <v>276</v>
      </c>
      <c r="D245" s="26" t="s">
        <v>279</v>
      </c>
      <c r="E245" s="22">
        <v>110000</v>
      </c>
      <c r="F245" s="22">
        <v>114883.04</v>
      </c>
      <c r="G245" s="28">
        <f t="shared" si="3"/>
        <v>104.43912727272726</v>
      </c>
    </row>
    <row r="246" spans="2:7" ht="76.5" outlineLevel="7">
      <c r="B246" s="23" t="s">
        <v>278</v>
      </c>
      <c r="C246" s="23" t="s">
        <v>276</v>
      </c>
      <c r="D246" s="27" t="s">
        <v>279</v>
      </c>
      <c r="E246" s="25">
        <v>110000</v>
      </c>
      <c r="F246" s="25">
        <v>114883.04</v>
      </c>
      <c r="G246" s="28">
        <f t="shared" si="3"/>
        <v>104.43912727272726</v>
      </c>
    </row>
    <row r="247" spans="2:7" outlineLevel="1">
      <c r="B247" s="20" t="s">
        <v>280</v>
      </c>
      <c r="C247" s="20" t="s">
        <v>199</v>
      </c>
      <c r="D247" s="21" t="s">
        <v>281</v>
      </c>
      <c r="E247" s="22">
        <v>0</v>
      </c>
      <c r="F247" s="22">
        <v>-99109.17</v>
      </c>
      <c r="G247" s="28">
        <v>0</v>
      </c>
    </row>
    <row r="248" spans="2:7" outlineLevel="2">
      <c r="B248" s="20" t="s">
        <v>282</v>
      </c>
      <c r="C248" s="20" t="s">
        <v>199</v>
      </c>
      <c r="D248" s="21" t="s">
        <v>283</v>
      </c>
      <c r="E248" s="22">
        <v>0</v>
      </c>
      <c r="F248" s="22">
        <v>-99109.17</v>
      </c>
      <c r="G248" s="28">
        <v>0</v>
      </c>
    </row>
    <row r="249" spans="2:7" ht="25.5" outlineLevel="3">
      <c r="B249" s="20" t="s">
        <v>284</v>
      </c>
      <c r="C249" s="20" t="s">
        <v>199</v>
      </c>
      <c r="D249" s="21" t="s">
        <v>285</v>
      </c>
      <c r="E249" s="22">
        <v>0</v>
      </c>
      <c r="F249" s="22">
        <v>-99109.17</v>
      </c>
      <c r="G249" s="28">
        <v>0</v>
      </c>
    </row>
    <row r="250" spans="2:7" ht="25.5" outlineLevel="7">
      <c r="B250" s="23" t="s">
        <v>284</v>
      </c>
      <c r="C250" s="23" t="s">
        <v>199</v>
      </c>
      <c r="D250" s="24" t="s">
        <v>285</v>
      </c>
      <c r="E250" s="25">
        <v>0</v>
      </c>
      <c r="F250" s="25">
        <v>-99109.17</v>
      </c>
      <c r="G250" s="28">
        <v>0</v>
      </c>
    </row>
    <row r="251" spans="2:7">
      <c r="B251" s="20" t="s">
        <v>286</v>
      </c>
      <c r="C251" s="20" t="s">
        <v>3</v>
      </c>
      <c r="D251" s="21" t="s">
        <v>287</v>
      </c>
      <c r="E251" s="22">
        <v>2166706233.8600001</v>
      </c>
      <c r="F251" s="22">
        <v>2095197773.1199999</v>
      </c>
      <c r="G251" s="28">
        <f t="shared" si="3"/>
        <v>96.69966977421727</v>
      </c>
    </row>
    <row r="252" spans="2:7" ht="25.5" outlineLevel="1">
      <c r="B252" s="20" t="s">
        <v>288</v>
      </c>
      <c r="C252" s="20" t="s">
        <v>3</v>
      </c>
      <c r="D252" s="21" t="s">
        <v>289</v>
      </c>
      <c r="E252" s="22">
        <v>2150125002.27</v>
      </c>
      <c r="F252" s="22">
        <v>2077494706.0699999</v>
      </c>
      <c r="G252" s="28">
        <f t="shared" si="3"/>
        <v>96.62204308478249</v>
      </c>
    </row>
    <row r="253" spans="2:7" outlineLevel="2">
      <c r="B253" s="20" t="s">
        <v>290</v>
      </c>
      <c r="C253" s="20" t="s">
        <v>291</v>
      </c>
      <c r="D253" s="21" t="s">
        <v>292</v>
      </c>
      <c r="E253" s="22">
        <v>16713343.99</v>
      </c>
      <c r="F253" s="22">
        <v>13749895.66</v>
      </c>
      <c r="G253" s="28">
        <f t="shared" si="3"/>
        <v>82.26896824613253</v>
      </c>
    </row>
    <row r="254" spans="2:7" ht="51" outlineLevel="3">
      <c r="B254" s="20" t="s">
        <v>293</v>
      </c>
      <c r="C254" s="20" t="s">
        <v>291</v>
      </c>
      <c r="D254" s="21" t="s">
        <v>294</v>
      </c>
      <c r="E254" s="22">
        <v>16395043.99</v>
      </c>
      <c r="F254" s="22">
        <v>13431595.66</v>
      </c>
      <c r="G254" s="28">
        <f t="shared" si="3"/>
        <v>81.924730840566653</v>
      </c>
    </row>
    <row r="255" spans="2:7" ht="51" outlineLevel="7">
      <c r="B255" s="23" t="s">
        <v>293</v>
      </c>
      <c r="C255" s="23" t="s">
        <v>291</v>
      </c>
      <c r="D255" s="24" t="s">
        <v>294</v>
      </c>
      <c r="E255" s="25">
        <v>16395043.99</v>
      </c>
      <c r="F255" s="25">
        <v>13431595.66</v>
      </c>
      <c r="G255" s="28">
        <f t="shared" si="3"/>
        <v>81.924730840566653</v>
      </c>
    </row>
    <row r="256" spans="2:7" outlineLevel="3">
      <c r="B256" s="20" t="s">
        <v>295</v>
      </c>
      <c r="C256" s="20" t="s">
        <v>291</v>
      </c>
      <c r="D256" s="21" t="s">
        <v>296</v>
      </c>
      <c r="E256" s="22">
        <v>318300</v>
      </c>
      <c r="F256" s="22">
        <v>318300</v>
      </c>
      <c r="G256" s="28">
        <f t="shared" si="3"/>
        <v>100</v>
      </c>
    </row>
    <row r="257" spans="2:7" ht="25.5" outlineLevel="4">
      <c r="B257" s="20" t="s">
        <v>297</v>
      </c>
      <c r="C257" s="20" t="s">
        <v>291</v>
      </c>
      <c r="D257" s="21" t="s">
        <v>298</v>
      </c>
      <c r="E257" s="22">
        <v>318300</v>
      </c>
      <c r="F257" s="22">
        <v>318300</v>
      </c>
      <c r="G257" s="28">
        <f t="shared" si="3"/>
        <v>100</v>
      </c>
    </row>
    <row r="258" spans="2:7" ht="25.5" outlineLevel="7">
      <c r="B258" s="23" t="s">
        <v>297</v>
      </c>
      <c r="C258" s="23" t="s">
        <v>291</v>
      </c>
      <c r="D258" s="24" t="s">
        <v>298</v>
      </c>
      <c r="E258" s="25">
        <v>318300</v>
      </c>
      <c r="F258" s="25">
        <v>318300</v>
      </c>
      <c r="G258" s="28">
        <f t="shared" si="3"/>
        <v>100</v>
      </c>
    </row>
    <row r="259" spans="2:7" outlineLevel="2">
      <c r="B259" s="20" t="s">
        <v>299</v>
      </c>
      <c r="C259" s="20" t="s">
        <v>291</v>
      </c>
      <c r="D259" s="21" t="s">
        <v>300</v>
      </c>
      <c r="E259" s="22">
        <v>36038824.119999997</v>
      </c>
      <c r="F259" s="22">
        <v>35038704.399999999</v>
      </c>
      <c r="G259" s="28">
        <f t="shared" si="3"/>
        <v>97.224882485982732</v>
      </c>
    </row>
    <row r="260" spans="2:7" outlineLevel="3">
      <c r="B260" s="20" t="s">
        <v>301</v>
      </c>
      <c r="C260" s="20" t="s">
        <v>291</v>
      </c>
      <c r="D260" s="21" t="s">
        <v>302</v>
      </c>
      <c r="E260" s="22">
        <v>36038824.119999997</v>
      </c>
      <c r="F260" s="22">
        <v>35038704.399999999</v>
      </c>
      <c r="G260" s="28">
        <f t="shared" si="3"/>
        <v>97.224882485982732</v>
      </c>
    </row>
    <row r="261" spans="2:7" outlineLevel="4">
      <c r="B261" s="20" t="s">
        <v>303</v>
      </c>
      <c r="C261" s="20" t="s">
        <v>291</v>
      </c>
      <c r="D261" s="21" t="s">
        <v>300</v>
      </c>
      <c r="E261" s="22">
        <v>36038824.119999997</v>
      </c>
      <c r="F261" s="22">
        <v>35038704.399999999</v>
      </c>
      <c r="G261" s="28">
        <f t="shared" si="3"/>
        <v>97.224882485982732</v>
      </c>
    </row>
    <row r="262" spans="2:7" ht="63.75" outlineLevel="5">
      <c r="B262" s="20" t="s">
        <v>304</v>
      </c>
      <c r="C262" s="20" t="s">
        <v>291</v>
      </c>
      <c r="D262" s="26" t="s">
        <v>305</v>
      </c>
      <c r="E262" s="22">
        <v>537700</v>
      </c>
      <c r="F262" s="22">
        <v>537700</v>
      </c>
      <c r="G262" s="28">
        <f t="shared" si="3"/>
        <v>100</v>
      </c>
    </row>
    <row r="263" spans="2:7" ht="63.75" outlineLevel="7">
      <c r="B263" s="23" t="s">
        <v>304</v>
      </c>
      <c r="C263" s="23" t="s">
        <v>291</v>
      </c>
      <c r="D263" s="27" t="s">
        <v>305</v>
      </c>
      <c r="E263" s="25">
        <v>537700</v>
      </c>
      <c r="F263" s="25">
        <v>537700</v>
      </c>
      <c r="G263" s="28">
        <f t="shared" si="3"/>
        <v>100</v>
      </c>
    </row>
    <row r="264" spans="2:7" ht="76.5" outlineLevel="5">
      <c r="B264" s="20" t="s">
        <v>306</v>
      </c>
      <c r="C264" s="20" t="s">
        <v>291</v>
      </c>
      <c r="D264" s="26" t="s">
        <v>307</v>
      </c>
      <c r="E264" s="22">
        <v>252700</v>
      </c>
      <c r="F264" s="22">
        <v>252700</v>
      </c>
      <c r="G264" s="28">
        <f t="shared" si="3"/>
        <v>100</v>
      </c>
    </row>
    <row r="265" spans="2:7" ht="63.75" outlineLevel="7">
      <c r="B265" s="23" t="s">
        <v>306</v>
      </c>
      <c r="C265" s="23" t="s">
        <v>291</v>
      </c>
      <c r="D265" s="27" t="s">
        <v>307</v>
      </c>
      <c r="E265" s="25">
        <v>252700</v>
      </c>
      <c r="F265" s="25">
        <v>252700</v>
      </c>
      <c r="G265" s="28">
        <f t="shared" si="3"/>
        <v>100</v>
      </c>
    </row>
    <row r="266" spans="2:7" ht="76.5" outlineLevel="5">
      <c r="B266" s="20" t="s">
        <v>308</v>
      </c>
      <c r="C266" s="20" t="s">
        <v>291</v>
      </c>
      <c r="D266" s="26" t="s">
        <v>309</v>
      </c>
      <c r="E266" s="22">
        <v>659700</v>
      </c>
      <c r="F266" s="22">
        <v>659700</v>
      </c>
      <c r="G266" s="28">
        <f t="shared" si="3"/>
        <v>100</v>
      </c>
    </row>
    <row r="267" spans="2:7" ht="63.75" outlineLevel="7">
      <c r="B267" s="23" t="s">
        <v>308</v>
      </c>
      <c r="C267" s="23" t="s">
        <v>291</v>
      </c>
      <c r="D267" s="27" t="s">
        <v>309</v>
      </c>
      <c r="E267" s="25">
        <v>659700</v>
      </c>
      <c r="F267" s="25">
        <v>659700</v>
      </c>
      <c r="G267" s="28">
        <f t="shared" si="3"/>
        <v>100</v>
      </c>
    </row>
    <row r="268" spans="2:7" ht="63.75" outlineLevel="5">
      <c r="B268" s="20" t="s">
        <v>310</v>
      </c>
      <c r="C268" s="20" t="s">
        <v>291</v>
      </c>
      <c r="D268" s="26" t="s">
        <v>311</v>
      </c>
      <c r="E268" s="22">
        <v>29200000</v>
      </c>
      <c r="F268" s="22">
        <v>28200000</v>
      </c>
      <c r="G268" s="28">
        <f t="shared" si="3"/>
        <v>96.575342465753423</v>
      </c>
    </row>
    <row r="269" spans="2:7" ht="63.75" outlineLevel="7">
      <c r="B269" s="23" t="s">
        <v>310</v>
      </c>
      <c r="C269" s="23" t="s">
        <v>291</v>
      </c>
      <c r="D269" s="27" t="s">
        <v>311</v>
      </c>
      <c r="E269" s="25">
        <v>29200000</v>
      </c>
      <c r="F269" s="25">
        <v>28200000</v>
      </c>
      <c r="G269" s="28">
        <f t="shared" si="3"/>
        <v>96.575342465753423</v>
      </c>
    </row>
    <row r="270" spans="2:7" ht="102" outlineLevel="5">
      <c r="B270" s="20" t="s">
        <v>312</v>
      </c>
      <c r="C270" s="20" t="s">
        <v>291</v>
      </c>
      <c r="D270" s="26" t="s">
        <v>313</v>
      </c>
      <c r="E270" s="22">
        <v>89000</v>
      </c>
      <c r="F270" s="22">
        <v>89000</v>
      </c>
      <c r="G270" s="28">
        <f t="shared" si="3"/>
        <v>100</v>
      </c>
    </row>
    <row r="271" spans="2:7" ht="89.25" outlineLevel="7">
      <c r="B271" s="23" t="s">
        <v>312</v>
      </c>
      <c r="C271" s="23" t="s">
        <v>291</v>
      </c>
      <c r="D271" s="27" t="s">
        <v>313</v>
      </c>
      <c r="E271" s="25">
        <v>89000</v>
      </c>
      <c r="F271" s="25">
        <v>89000</v>
      </c>
      <c r="G271" s="28">
        <f t="shared" si="3"/>
        <v>100</v>
      </c>
    </row>
    <row r="272" spans="2:7" ht="76.5" outlineLevel="5">
      <c r="B272" s="20" t="s">
        <v>314</v>
      </c>
      <c r="C272" s="20" t="s">
        <v>291</v>
      </c>
      <c r="D272" s="26" t="s">
        <v>315</v>
      </c>
      <c r="E272" s="22">
        <v>2615400</v>
      </c>
      <c r="F272" s="22">
        <v>2615400</v>
      </c>
      <c r="G272" s="28">
        <f t="shared" ref="G272:G335" si="4">F272/E272*100</f>
        <v>100</v>
      </c>
    </row>
    <row r="273" spans="2:7" ht="63.75" outlineLevel="7">
      <c r="B273" s="23" t="s">
        <v>314</v>
      </c>
      <c r="C273" s="23" t="s">
        <v>291</v>
      </c>
      <c r="D273" s="27" t="s">
        <v>315</v>
      </c>
      <c r="E273" s="25">
        <v>2615400</v>
      </c>
      <c r="F273" s="25">
        <v>2615400</v>
      </c>
      <c r="G273" s="28">
        <f t="shared" si="4"/>
        <v>100</v>
      </c>
    </row>
    <row r="274" spans="2:7" ht="76.5" outlineLevel="5">
      <c r="B274" s="20" t="s">
        <v>316</v>
      </c>
      <c r="C274" s="20" t="s">
        <v>291</v>
      </c>
      <c r="D274" s="26" t="s">
        <v>317</v>
      </c>
      <c r="E274" s="22">
        <v>1457500</v>
      </c>
      <c r="F274" s="22">
        <v>1457380.28</v>
      </c>
      <c r="G274" s="28">
        <f t="shared" si="4"/>
        <v>99.991785934819902</v>
      </c>
    </row>
    <row r="275" spans="2:7" ht="63.75" outlineLevel="7">
      <c r="B275" s="23" t="s">
        <v>316</v>
      </c>
      <c r="C275" s="23" t="s">
        <v>291</v>
      </c>
      <c r="D275" s="27" t="s">
        <v>317</v>
      </c>
      <c r="E275" s="25">
        <v>1457500</v>
      </c>
      <c r="F275" s="25">
        <v>1457380.28</v>
      </c>
      <c r="G275" s="28">
        <f t="shared" si="4"/>
        <v>99.991785934819902</v>
      </c>
    </row>
    <row r="276" spans="2:7" ht="89.25" outlineLevel="5">
      <c r="B276" s="20" t="s">
        <v>318</v>
      </c>
      <c r="C276" s="20" t="s">
        <v>291</v>
      </c>
      <c r="D276" s="26" t="s">
        <v>319</v>
      </c>
      <c r="E276" s="22">
        <v>1226824.1200000001</v>
      </c>
      <c r="F276" s="22">
        <v>1226824.1200000001</v>
      </c>
      <c r="G276" s="28">
        <f t="shared" si="4"/>
        <v>100</v>
      </c>
    </row>
    <row r="277" spans="2:7" ht="76.5" outlineLevel="7">
      <c r="B277" s="23" t="s">
        <v>318</v>
      </c>
      <c r="C277" s="23" t="s">
        <v>291</v>
      </c>
      <c r="D277" s="27" t="s">
        <v>319</v>
      </c>
      <c r="E277" s="25">
        <v>1226824.1200000001</v>
      </c>
      <c r="F277" s="25">
        <v>1226824.1200000001</v>
      </c>
      <c r="G277" s="28">
        <f t="shared" si="4"/>
        <v>100</v>
      </c>
    </row>
    <row r="278" spans="2:7" outlineLevel="2">
      <c r="B278" s="20" t="s">
        <v>320</v>
      </c>
      <c r="C278" s="20" t="s">
        <v>291</v>
      </c>
      <c r="D278" s="21" t="s">
        <v>321</v>
      </c>
      <c r="E278" s="22">
        <v>1953247688.1600001</v>
      </c>
      <c r="F278" s="22">
        <v>1885727778.6300001</v>
      </c>
      <c r="G278" s="28">
        <f t="shared" si="4"/>
        <v>96.543197775720643</v>
      </c>
    </row>
    <row r="279" spans="2:7" ht="25.5" outlineLevel="3">
      <c r="B279" s="20" t="s">
        <v>322</v>
      </c>
      <c r="C279" s="20" t="s">
        <v>291</v>
      </c>
      <c r="D279" s="21" t="s">
        <v>323</v>
      </c>
      <c r="E279" s="22">
        <v>1949876738.1600001</v>
      </c>
      <c r="F279" s="22">
        <v>1882609278.6300001</v>
      </c>
      <c r="G279" s="28">
        <f t="shared" si="4"/>
        <v>96.550168622788078</v>
      </c>
    </row>
    <row r="280" spans="2:7" ht="25.5" outlineLevel="4">
      <c r="B280" s="20" t="s">
        <v>324</v>
      </c>
      <c r="C280" s="20" t="s">
        <v>291</v>
      </c>
      <c r="D280" s="21" t="s">
        <v>325</v>
      </c>
      <c r="E280" s="22">
        <v>1949876738.1600001</v>
      </c>
      <c r="F280" s="22">
        <v>1882609278.6300001</v>
      </c>
      <c r="G280" s="28">
        <f t="shared" si="4"/>
        <v>96.550168622788078</v>
      </c>
    </row>
    <row r="281" spans="2:7" ht="114.75" outlineLevel="5">
      <c r="B281" s="20" t="s">
        <v>326</v>
      </c>
      <c r="C281" s="20" t="s">
        <v>291</v>
      </c>
      <c r="D281" s="26" t="s">
        <v>327</v>
      </c>
      <c r="E281" s="22">
        <v>1438666</v>
      </c>
      <c r="F281" s="22">
        <v>1438666</v>
      </c>
      <c r="G281" s="28">
        <f t="shared" si="4"/>
        <v>100</v>
      </c>
    </row>
    <row r="282" spans="2:7" ht="102" outlineLevel="7">
      <c r="B282" s="23" t="s">
        <v>326</v>
      </c>
      <c r="C282" s="23" t="s">
        <v>291</v>
      </c>
      <c r="D282" s="27" t="s">
        <v>327</v>
      </c>
      <c r="E282" s="25">
        <v>1438666</v>
      </c>
      <c r="F282" s="25">
        <v>1438666</v>
      </c>
      <c r="G282" s="28">
        <f t="shared" si="4"/>
        <v>100</v>
      </c>
    </row>
    <row r="283" spans="2:7" ht="153" outlineLevel="5">
      <c r="B283" s="20" t="s">
        <v>328</v>
      </c>
      <c r="C283" s="20" t="s">
        <v>291</v>
      </c>
      <c r="D283" s="26" t="s">
        <v>329</v>
      </c>
      <c r="E283" s="22">
        <v>2825500</v>
      </c>
      <c r="F283" s="22">
        <v>901614.18</v>
      </c>
      <c r="G283" s="28">
        <f t="shared" si="4"/>
        <v>31.909898425057513</v>
      </c>
    </row>
    <row r="284" spans="2:7" ht="140.25" outlineLevel="7">
      <c r="B284" s="23" t="s">
        <v>328</v>
      </c>
      <c r="C284" s="23" t="s">
        <v>291</v>
      </c>
      <c r="D284" s="27" t="s">
        <v>329</v>
      </c>
      <c r="E284" s="25">
        <v>2825500</v>
      </c>
      <c r="F284" s="25">
        <v>901614.18</v>
      </c>
      <c r="G284" s="28">
        <f t="shared" si="4"/>
        <v>31.909898425057513</v>
      </c>
    </row>
    <row r="285" spans="2:7" ht="216.75" outlineLevel="5">
      <c r="B285" s="20" t="s">
        <v>330</v>
      </c>
      <c r="C285" s="20" t="s">
        <v>291</v>
      </c>
      <c r="D285" s="26" t="s">
        <v>331</v>
      </c>
      <c r="E285" s="22">
        <v>2597800</v>
      </c>
      <c r="F285" s="22">
        <v>2597800</v>
      </c>
      <c r="G285" s="28">
        <f t="shared" si="4"/>
        <v>100</v>
      </c>
    </row>
    <row r="286" spans="2:7" ht="191.25" outlineLevel="7">
      <c r="B286" s="23" t="s">
        <v>330</v>
      </c>
      <c r="C286" s="23" t="s">
        <v>291</v>
      </c>
      <c r="D286" s="27" t="s">
        <v>331</v>
      </c>
      <c r="E286" s="25">
        <v>2597800</v>
      </c>
      <c r="F286" s="25">
        <v>2597800</v>
      </c>
      <c r="G286" s="28">
        <f t="shared" si="4"/>
        <v>100</v>
      </c>
    </row>
    <row r="287" spans="2:7" ht="153" outlineLevel="5">
      <c r="B287" s="20" t="s">
        <v>332</v>
      </c>
      <c r="C287" s="20" t="s">
        <v>291</v>
      </c>
      <c r="D287" s="26" t="s">
        <v>333</v>
      </c>
      <c r="E287" s="22">
        <v>149800</v>
      </c>
      <c r="F287" s="22">
        <v>123702.04</v>
      </c>
      <c r="G287" s="28">
        <f t="shared" si="4"/>
        <v>82.578130841121492</v>
      </c>
    </row>
    <row r="288" spans="2:7" ht="140.25" outlineLevel="7">
      <c r="B288" s="23" t="s">
        <v>332</v>
      </c>
      <c r="C288" s="23" t="s">
        <v>291</v>
      </c>
      <c r="D288" s="27" t="s">
        <v>333</v>
      </c>
      <c r="E288" s="25">
        <v>149800</v>
      </c>
      <c r="F288" s="25">
        <v>123702.04</v>
      </c>
      <c r="G288" s="28">
        <f t="shared" si="4"/>
        <v>82.578130841121492</v>
      </c>
    </row>
    <row r="289" spans="2:7" ht="140.25" outlineLevel="5">
      <c r="B289" s="20" t="s">
        <v>334</v>
      </c>
      <c r="C289" s="20" t="s">
        <v>291</v>
      </c>
      <c r="D289" s="26" t="s">
        <v>335</v>
      </c>
      <c r="E289" s="22">
        <v>3390600</v>
      </c>
      <c r="F289" s="22">
        <v>3366034.58</v>
      </c>
      <c r="G289" s="28">
        <f t="shared" si="4"/>
        <v>99.275484575001471</v>
      </c>
    </row>
    <row r="290" spans="2:7" ht="127.5" outlineLevel="7">
      <c r="B290" s="23" t="s">
        <v>334</v>
      </c>
      <c r="C290" s="23" t="s">
        <v>291</v>
      </c>
      <c r="D290" s="27" t="s">
        <v>335</v>
      </c>
      <c r="E290" s="25">
        <v>3390600</v>
      </c>
      <c r="F290" s="25">
        <v>3366034.58</v>
      </c>
      <c r="G290" s="28">
        <f t="shared" si="4"/>
        <v>99.275484575001471</v>
      </c>
    </row>
    <row r="291" spans="2:7" ht="178.5" outlineLevel="5">
      <c r="B291" s="20" t="s">
        <v>336</v>
      </c>
      <c r="C291" s="20" t="s">
        <v>291</v>
      </c>
      <c r="D291" s="26" t="s">
        <v>337</v>
      </c>
      <c r="E291" s="22">
        <v>4657887.32</v>
      </c>
      <c r="F291" s="22">
        <v>4657887.32</v>
      </c>
      <c r="G291" s="28">
        <f t="shared" si="4"/>
        <v>100</v>
      </c>
    </row>
    <row r="292" spans="2:7" ht="153" outlineLevel="7">
      <c r="B292" s="23" t="s">
        <v>336</v>
      </c>
      <c r="C292" s="23" t="s">
        <v>291</v>
      </c>
      <c r="D292" s="27" t="s">
        <v>337</v>
      </c>
      <c r="E292" s="25">
        <v>4657887.32</v>
      </c>
      <c r="F292" s="25">
        <v>4657887.32</v>
      </c>
      <c r="G292" s="28">
        <f t="shared" si="4"/>
        <v>100</v>
      </c>
    </row>
    <row r="293" spans="2:7" ht="114.75" outlineLevel="5">
      <c r="B293" s="20" t="s">
        <v>338</v>
      </c>
      <c r="C293" s="20" t="s">
        <v>291</v>
      </c>
      <c r="D293" s="26" t="s">
        <v>339</v>
      </c>
      <c r="E293" s="22">
        <v>9993600</v>
      </c>
      <c r="F293" s="22">
        <v>8290474.1399999997</v>
      </c>
      <c r="G293" s="28">
        <f t="shared" si="4"/>
        <v>82.957834414024973</v>
      </c>
    </row>
    <row r="294" spans="2:7" ht="102" outlineLevel="7">
      <c r="B294" s="23" t="s">
        <v>338</v>
      </c>
      <c r="C294" s="23" t="s">
        <v>291</v>
      </c>
      <c r="D294" s="27" t="s">
        <v>339</v>
      </c>
      <c r="E294" s="25">
        <v>9993600</v>
      </c>
      <c r="F294" s="25">
        <v>8290474.1399999997</v>
      </c>
      <c r="G294" s="28">
        <f t="shared" si="4"/>
        <v>82.957834414024973</v>
      </c>
    </row>
    <row r="295" spans="2:7" ht="216.75" outlineLevel="5">
      <c r="B295" s="20" t="s">
        <v>340</v>
      </c>
      <c r="C295" s="20" t="s">
        <v>291</v>
      </c>
      <c r="D295" s="26" t="s">
        <v>341</v>
      </c>
      <c r="E295" s="22">
        <v>63077200.299999997</v>
      </c>
      <c r="F295" s="22">
        <v>63077200.299999997</v>
      </c>
      <c r="G295" s="28">
        <f t="shared" si="4"/>
        <v>100</v>
      </c>
    </row>
    <row r="296" spans="2:7" ht="191.25" outlineLevel="7">
      <c r="B296" s="23" t="s">
        <v>340</v>
      </c>
      <c r="C296" s="23" t="s">
        <v>291</v>
      </c>
      <c r="D296" s="27" t="s">
        <v>341</v>
      </c>
      <c r="E296" s="25">
        <v>63077200.299999997</v>
      </c>
      <c r="F296" s="25">
        <v>63077200.299999997</v>
      </c>
      <c r="G296" s="28">
        <f t="shared" si="4"/>
        <v>100</v>
      </c>
    </row>
    <row r="297" spans="2:7" ht="216.75" outlineLevel="5">
      <c r="B297" s="20" t="s">
        <v>342</v>
      </c>
      <c r="C297" s="20" t="s">
        <v>291</v>
      </c>
      <c r="D297" s="26" t="s">
        <v>343</v>
      </c>
      <c r="E297" s="22">
        <v>87022200</v>
      </c>
      <c r="F297" s="22">
        <v>87022200</v>
      </c>
      <c r="G297" s="28">
        <f t="shared" si="4"/>
        <v>100</v>
      </c>
    </row>
    <row r="298" spans="2:7" ht="204" outlineLevel="7">
      <c r="B298" s="23" t="s">
        <v>342</v>
      </c>
      <c r="C298" s="23" t="s">
        <v>291</v>
      </c>
      <c r="D298" s="27" t="s">
        <v>343</v>
      </c>
      <c r="E298" s="25">
        <v>87022200</v>
      </c>
      <c r="F298" s="25">
        <v>87022200</v>
      </c>
      <c r="G298" s="28">
        <f t="shared" si="4"/>
        <v>100</v>
      </c>
    </row>
    <row r="299" spans="2:7" ht="114.75" outlineLevel="5">
      <c r="B299" s="20" t="s">
        <v>344</v>
      </c>
      <c r="C299" s="20" t="s">
        <v>291</v>
      </c>
      <c r="D299" s="26" t="s">
        <v>345</v>
      </c>
      <c r="E299" s="22">
        <v>3700</v>
      </c>
      <c r="F299" s="22">
        <v>3700</v>
      </c>
      <c r="G299" s="28">
        <f t="shared" si="4"/>
        <v>100</v>
      </c>
    </row>
    <row r="300" spans="2:7" ht="114.75" outlineLevel="7">
      <c r="B300" s="23" t="s">
        <v>344</v>
      </c>
      <c r="C300" s="23" t="s">
        <v>291</v>
      </c>
      <c r="D300" s="27" t="s">
        <v>345</v>
      </c>
      <c r="E300" s="25">
        <v>3700</v>
      </c>
      <c r="F300" s="25">
        <v>3700</v>
      </c>
      <c r="G300" s="28">
        <f t="shared" si="4"/>
        <v>100</v>
      </c>
    </row>
    <row r="301" spans="2:7" ht="127.5" outlineLevel="5">
      <c r="B301" s="20" t="s">
        <v>346</v>
      </c>
      <c r="C301" s="20" t="s">
        <v>291</v>
      </c>
      <c r="D301" s="26" t="s">
        <v>347</v>
      </c>
      <c r="E301" s="22">
        <v>1333400</v>
      </c>
      <c r="F301" s="22">
        <v>1333400</v>
      </c>
      <c r="G301" s="28">
        <f t="shared" si="4"/>
        <v>100</v>
      </c>
    </row>
    <row r="302" spans="2:7" ht="114.75" outlineLevel="7">
      <c r="B302" s="23" t="s">
        <v>346</v>
      </c>
      <c r="C302" s="23" t="s">
        <v>291</v>
      </c>
      <c r="D302" s="27" t="s">
        <v>347</v>
      </c>
      <c r="E302" s="25">
        <v>1333400</v>
      </c>
      <c r="F302" s="25">
        <v>1333400</v>
      </c>
      <c r="G302" s="28">
        <f t="shared" si="4"/>
        <v>100</v>
      </c>
    </row>
    <row r="303" spans="2:7" ht="76.5" outlineLevel="5">
      <c r="B303" s="20" t="s">
        <v>348</v>
      </c>
      <c r="C303" s="20" t="s">
        <v>291</v>
      </c>
      <c r="D303" s="26" t="s">
        <v>349</v>
      </c>
      <c r="E303" s="22">
        <v>135200</v>
      </c>
      <c r="F303" s="22">
        <v>135200</v>
      </c>
      <c r="G303" s="28">
        <f t="shared" si="4"/>
        <v>100</v>
      </c>
    </row>
    <row r="304" spans="2:7" ht="76.5" outlineLevel="7">
      <c r="B304" s="23" t="s">
        <v>348</v>
      </c>
      <c r="C304" s="23" t="s">
        <v>291</v>
      </c>
      <c r="D304" s="27" t="s">
        <v>349</v>
      </c>
      <c r="E304" s="25">
        <v>135200</v>
      </c>
      <c r="F304" s="25">
        <v>135200</v>
      </c>
      <c r="G304" s="28">
        <f t="shared" si="4"/>
        <v>100</v>
      </c>
    </row>
    <row r="305" spans="2:7" ht="127.5" outlineLevel="5">
      <c r="B305" s="20" t="s">
        <v>350</v>
      </c>
      <c r="C305" s="20" t="s">
        <v>291</v>
      </c>
      <c r="D305" s="26" t="s">
        <v>351</v>
      </c>
      <c r="E305" s="22">
        <v>1338966</v>
      </c>
      <c r="F305" s="22">
        <v>1338966</v>
      </c>
      <c r="G305" s="28">
        <f t="shared" si="4"/>
        <v>100</v>
      </c>
    </row>
    <row r="306" spans="2:7" ht="114.75" outlineLevel="7">
      <c r="B306" s="23" t="s">
        <v>350</v>
      </c>
      <c r="C306" s="23" t="s">
        <v>291</v>
      </c>
      <c r="D306" s="27" t="s">
        <v>351</v>
      </c>
      <c r="E306" s="25">
        <v>1338966</v>
      </c>
      <c r="F306" s="25">
        <v>1338966</v>
      </c>
      <c r="G306" s="28">
        <f t="shared" si="4"/>
        <v>100</v>
      </c>
    </row>
    <row r="307" spans="2:7" ht="114.75" outlineLevel="5">
      <c r="B307" s="20" t="s">
        <v>352</v>
      </c>
      <c r="C307" s="20" t="s">
        <v>291</v>
      </c>
      <c r="D307" s="26" t="s">
        <v>353</v>
      </c>
      <c r="E307" s="22">
        <v>1510187</v>
      </c>
      <c r="F307" s="22">
        <v>1510051.16</v>
      </c>
      <c r="G307" s="28">
        <f t="shared" si="4"/>
        <v>99.991005087449423</v>
      </c>
    </row>
    <row r="308" spans="2:7" ht="102" outlineLevel="7">
      <c r="B308" s="23" t="s">
        <v>352</v>
      </c>
      <c r="C308" s="23" t="s">
        <v>291</v>
      </c>
      <c r="D308" s="27" t="s">
        <v>353</v>
      </c>
      <c r="E308" s="25">
        <v>1510187</v>
      </c>
      <c r="F308" s="25">
        <v>1510051.16</v>
      </c>
      <c r="G308" s="28">
        <f t="shared" si="4"/>
        <v>99.991005087449423</v>
      </c>
    </row>
    <row r="309" spans="2:7" ht="102" outlineLevel="5">
      <c r="B309" s="20" t="s">
        <v>354</v>
      </c>
      <c r="C309" s="20" t="s">
        <v>291</v>
      </c>
      <c r="D309" s="26" t="s">
        <v>355</v>
      </c>
      <c r="E309" s="22">
        <v>485100</v>
      </c>
      <c r="F309" s="22">
        <v>485100</v>
      </c>
      <c r="G309" s="28">
        <f t="shared" si="4"/>
        <v>100</v>
      </c>
    </row>
    <row r="310" spans="2:7" ht="89.25" outlineLevel="7">
      <c r="B310" s="23" t="s">
        <v>354</v>
      </c>
      <c r="C310" s="23" t="s">
        <v>291</v>
      </c>
      <c r="D310" s="27" t="s">
        <v>355</v>
      </c>
      <c r="E310" s="25">
        <v>485100</v>
      </c>
      <c r="F310" s="25">
        <v>485100</v>
      </c>
      <c r="G310" s="28">
        <f t="shared" si="4"/>
        <v>100</v>
      </c>
    </row>
    <row r="311" spans="2:7" ht="191.25" outlineLevel="5">
      <c r="B311" s="20" t="s">
        <v>356</v>
      </c>
      <c r="C311" s="20" t="s">
        <v>291</v>
      </c>
      <c r="D311" s="26" t="s">
        <v>357</v>
      </c>
      <c r="E311" s="22">
        <v>103700</v>
      </c>
      <c r="F311" s="22">
        <v>0</v>
      </c>
      <c r="G311" s="28">
        <f t="shared" si="4"/>
        <v>0</v>
      </c>
    </row>
    <row r="312" spans="2:7" ht="178.5" outlineLevel="7">
      <c r="B312" s="23" t="s">
        <v>356</v>
      </c>
      <c r="C312" s="23" t="s">
        <v>291</v>
      </c>
      <c r="D312" s="27" t="s">
        <v>357</v>
      </c>
      <c r="E312" s="25">
        <v>103700</v>
      </c>
      <c r="F312" s="25">
        <v>0</v>
      </c>
      <c r="G312" s="28">
        <f t="shared" si="4"/>
        <v>0</v>
      </c>
    </row>
    <row r="313" spans="2:7" ht="140.25" outlineLevel="5">
      <c r="B313" s="20" t="s">
        <v>358</v>
      </c>
      <c r="C313" s="20" t="s">
        <v>291</v>
      </c>
      <c r="D313" s="26" t="s">
        <v>359</v>
      </c>
      <c r="E313" s="22">
        <v>4661500</v>
      </c>
      <c r="F313" s="22">
        <v>4661500</v>
      </c>
      <c r="G313" s="28">
        <f t="shared" si="4"/>
        <v>100</v>
      </c>
    </row>
    <row r="314" spans="2:7" ht="127.5" outlineLevel="7">
      <c r="B314" s="23" t="s">
        <v>358</v>
      </c>
      <c r="C314" s="23" t="s">
        <v>291</v>
      </c>
      <c r="D314" s="27" t="s">
        <v>359</v>
      </c>
      <c r="E314" s="25">
        <v>4661500</v>
      </c>
      <c r="F314" s="25">
        <v>4661500</v>
      </c>
      <c r="G314" s="28">
        <f t="shared" si="4"/>
        <v>100</v>
      </c>
    </row>
    <row r="315" spans="2:7" ht="165.75" outlineLevel="5">
      <c r="B315" s="20" t="s">
        <v>360</v>
      </c>
      <c r="C315" s="20" t="s">
        <v>291</v>
      </c>
      <c r="D315" s="26" t="s">
        <v>361</v>
      </c>
      <c r="E315" s="22">
        <v>6118700</v>
      </c>
      <c r="F315" s="22">
        <v>6026705.9199999999</v>
      </c>
      <c r="G315" s="28">
        <f t="shared" si="4"/>
        <v>98.496509389249354</v>
      </c>
    </row>
    <row r="316" spans="2:7" ht="140.25" outlineLevel="7">
      <c r="B316" s="23" t="s">
        <v>360</v>
      </c>
      <c r="C316" s="23" t="s">
        <v>291</v>
      </c>
      <c r="D316" s="27" t="s">
        <v>361</v>
      </c>
      <c r="E316" s="25">
        <v>6118700</v>
      </c>
      <c r="F316" s="25">
        <v>6026705.9199999999</v>
      </c>
      <c r="G316" s="28">
        <f t="shared" si="4"/>
        <v>98.496509389249354</v>
      </c>
    </row>
    <row r="317" spans="2:7" ht="140.25" outlineLevel="5">
      <c r="B317" s="20" t="s">
        <v>362</v>
      </c>
      <c r="C317" s="20" t="s">
        <v>291</v>
      </c>
      <c r="D317" s="26" t="s">
        <v>363</v>
      </c>
      <c r="E317" s="22">
        <v>218900</v>
      </c>
      <c r="F317" s="22">
        <v>151566</v>
      </c>
      <c r="G317" s="28">
        <f t="shared" si="4"/>
        <v>69.239835541343069</v>
      </c>
    </row>
    <row r="318" spans="2:7" ht="127.5" outlineLevel="7">
      <c r="B318" s="23" t="s">
        <v>362</v>
      </c>
      <c r="C318" s="23" t="s">
        <v>291</v>
      </c>
      <c r="D318" s="27" t="s">
        <v>363</v>
      </c>
      <c r="E318" s="25">
        <v>218900</v>
      </c>
      <c r="F318" s="25">
        <v>151566</v>
      </c>
      <c r="G318" s="28">
        <f t="shared" si="4"/>
        <v>69.239835541343069</v>
      </c>
    </row>
    <row r="319" spans="2:7" ht="178.5" outlineLevel="5">
      <c r="B319" s="20" t="s">
        <v>364</v>
      </c>
      <c r="C319" s="20" t="s">
        <v>291</v>
      </c>
      <c r="D319" s="26" t="s">
        <v>365</v>
      </c>
      <c r="E319" s="22">
        <v>12389812.68</v>
      </c>
      <c r="F319" s="22">
        <v>12389812.68</v>
      </c>
      <c r="G319" s="28">
        <f t="shared" si="4"/>
        <v>100</v>
      </c>
    </row>
    <row r="320" spans="2:7" ht="165.75" outlineLevel="7">
      <c r="B320" s="23" t="s">
        <v>364</v>
      </c>
      <c r="C320" s="23" t="s">
        <v>291</v>
      </c>
      <c r="D320" s="27" t="s">
        <v>365</v>
      </c>
      <c r="E320" s="25">
        <v>12389812.68</v>
      </c>
      <c r="F320" s="25">
        <v>12389812.68</v>
      </c>
      <c r="G320" s="28">
        <f t="shared" si="4"/>
        <v>100</v>
      </c>
    </row>
    <row r="321" spans="2:7" ht="140.25" outlineLevel="5">
      <c r="B321" s="20" t="s">
        <v>366</v>
      </c>
      <c r="C321" s="20" t="s">
        <v>291</v>
      </c>
      <c r="D321" s="26" t="s">
        <v>367</v>
      </c>
      <c r="E321" s="22">
        <v>79300</v>
      </c>
      <c r="F321" s="22">
        <v>54142</v>
      </c>
      <c r="G321" s="28">
        <f t="shared" si="4"/>
        <v>68.274905422446409</v>
      </c>
    </row>
    <row r="322" spans="2:7" ht="127.5" outlineLevel="7">
      <c r="B322" s="23" t="s">
        <v>366</v>
      </c>
      <c r="C322" s="23" t="s">
        <v>291</v>
      </c>
      <c r="D322" s="27" t="s">
        <v>367</v>
      </c>
      <c r="E322" s="25">
        <v>79300</v>
      </c>
      <c r="F322" s="25">
        <v>54142</v>
      </c>
      <c r="G322" s="28">
        <f t="shared" si="4"/>
        <v>68.274905422446409</v>
      </c>
    </row>
    <row r="323" spans="2:7" ht="216.75" outlineLevel="5">
      <c r="B323" s="20" t="s">
        <v>368</v>
      </c>
      <c r="C323" s="20" t="s">
        <v>291</v>
      </c>
      <c r="D323" s="26" t="s">
        <v>369</v>
      </c>
      <c r="E323" s="22">
        <v>2085100</v>
      </c>
      <c r="F323" s="22">
        <v>1417542.6</v>
      </c>
      <c r="G323" s="28">
        <f t="shared" si="4"/>
        <v>67.984394033859303</v>
      </c>
    </row>
    <row r="324" spans="2:7" ht="191.25" outlineLevel="7">
      <c r="B324" s="23" t="s">
        <v>368</v>
      </c>
      <c r="C324" s="23" t="s">
        <v>291</v>
      </c>
      <c r="D324" s="27" t="s">
        <v>369</v>
      </c>
      <c r="E324" s="25">
        <v>2085100</v>
      </c>
      <c r="F324" s="25">
        <v>1417542.6</v>
      </c>
      <c r="G324" s="28">
        <f t="shared" si="4"/>
        <v>67.984394033859303</v>
      </c>
    </row>
    <row r="325" spans="2:7" ht="255" outlineLevel="5">
      <c r="B325" s="20" t="s">
        <v>370</v>
      </c>
      <c r="C325" s="20" t="s">
        <v>291</v>
      </c>
      <c r="D325" s="26" t="s">
        <v>371</v>
      </c>
      <c r="E325" s="22">
        <v>1497800</v>
      </c>
      <c r="F325" s="22">
        <v>1497733.33</v>
      </c>
      <c r="G325" s="28">
        <f t="shared" si="4"/>
        <v>99.995548804913881</v>
      </c>
    </row>
    <row r="326" spans="2:7" ht="229.5" outlineLevel="7">
      <c r="B326" s="23" t="s">
        <v>370</v>
      </c>
      <c r="C326" s="23" t="s">
        <v>291</v>
      </c>
      <c r="D326" s="27" t="s">
        <v>371</v>
      </c>
      <c r="E326" s="25">
        <v>1497800</v>
      </c>
      <c r="F326" s="25">
        <v>1497733.33</v>
      </c>
      <c r="G326" s="28">
        <f t="shared" si="4"/>
        <v>99.995548804913881</v>
      </c>
    </row>
    <row r="327" spans="2:7" ht="191.25" outlineLevel="5">
      <c r="B327" s="20" t="s">
        <v>372</v>
      </c>
      <c r="C327" s="20" t="s">
        <v>291</v>
      </c>
      <c r="D327" s="26" t="s">
        <v>373</v>
      </c>
      <c r="E327" s="22">
        <v>107500</v>
      </c>
      <c r="F327" s="22">
        <v>107500</v>
      </c>
      <c r="G327" s="28">
        <f t="shared" si="4"/>
        <v>100</v>
      </c>
    </row>
    <row r="328" spans="2:7" ht="165.75" outlineLevel="7">
      <c r="B328" s="23" t="s">
        <v>372</v>
      </c>
      <c r="C328" s="23" t="s">
        <v>291</v>
      </c>
      <c r="D328" s="27" t="s">
        <v>373</v>
      </c>
      <c r="E328" s="25">
        <v>107500</v>
      </c>
      <c r="F328" s="25">
        <v>107500</v>
      </c>
      <c r="G328" s="28">
        <f t="shared" si="4"/>
        <v>100</v>
      </c>
    </row>
    <row r="329" spans="2:7" ht="127.5" outlineLevel="5">
      <c r="B329" s="20" t="s">
        <v>374</v>
      </c>
      <c r="C329" s="20" t="s">
        <v>291</v>
      </c>
      <c r="D329" s="26" t="s">
        <v>375</v>
      </c>
      <c r="E329" s="22">
        <v>74600</v>
      </c>
      <c r="F329" s="22">
        <v>74600</v>
      </c>
      <c r="G329" s="28">
        <f t="shared" si="4"/>
        <v>100</v>
      </c>
    </row>
    <row r="330" spans="2:7" ht="114.75" outlineLevel="7">
      <c r="B330" s="23" t="s">
        <v>374</v>
      </c>
      <c r="C330" s="23" t="s">
        <v>291</v>
      </c>
      <c r="D330" s="27" t="s">
        <v>375</v>
      </c>
      <c r="E330" s="25">
        <v>74600</v>
      </c>
      <c r="F330" s="25">
        <v>74600</v>
      </c>
      <c r="G330" s="28">
        <f t="shared" si="4"/>
        <v>100</v>
      </c>
    </row>
    <row r="331" spans="2:7" ht="114.75" outlineLevel="5">
      <c r="B331" s="20" t="s">
        <v>376</v>
      </c>
      <c r="C331" s="20" t="s">
        <v>291</v>
      </c>
      <c r="D331" s="26" t="s">
        <v>377</v>
      </c>
      <c r="E331" s="22">
        <v>5904670</v>
      </c>
      <c r="F331" s="22">
        <v>5658329</v>
      </c>
      <c r="G331" s="28">
        <f t="shared" si="4"/>
        <v>95.828031033063667</v>
      </c>
    </row>
    <row r="332" spans="2:7" ht="102" outlineLevel="7">
      <c r="B332" s="23" t="s">
        <v>376</v>
      </c>
      <c r="C332" s="23" t="s">
        <v>291</v>
      </c>
      <c r="D332" s="27" t="s">
        <v>377</v>
      </c>
      <c r="E332" s="25">
        <v>5904670</v>
      </c>
      <c r="F332" s="25">
        <v>5658329</v>
      </c>
      <c r="G332" s="28">
        <f t="shared" si="4"/>
        <v>95.828031033063667</v>
      </c>
    </row>
    <row r="333" spans="2:7" ht="165.75" outlineLevel="5">
      <c r="B333" s="20" t="s">
        <v>378</v>
      </c>
      <c r="C333" s="20" t="s">
        <v>291</v>
      </c>
      <c r="D333" s="26" t="s">
        <v>379</v>
      </c>
      <c r="E333" s="22">
        <v>553600</v>
      </c>
      <c r="F333" s="22">
        <v>553600</v>
      </c>
      <c r="G333" s="28">
        <f t="shared" si="4"/>
        <v>100</v>
      </c>
    </row>
    <row r="334" spans="2:7" ht="153" outlineLevel="7">
      <c r="B334" s="23" t="s">
        <v>378</v>
      </c>
      <c r="C334" s="23" t="s">
        <v>291</v>
      </c>
      <c r="D334" s="27" t="s">
        <v>379</v>
      </c>
      <c r="E334" s="25">
        <v>553600</v>
      </c>
      <c r="F334" s="25">
        <v>553600</v>
      </c>
      <c r="G334" s="28">
        <f t="shared" si="4"/>
        <v>100</v>
      </c>
    </row>
    <row r="335" spans="2:7" ht="216.75" outlineLevel="5">
      <c r="B335" s="20" t="s">
        <v>380</v>
      </c>
      <c r="C335" s="20" t="s">
        <v>291</v>
      </c>
      <c r="D335" s="26" t="s">
        <v>381</v>
      </c>
      <c r="E335" s="22">
        <v>308051876.86000001</v>
      </c>
      <c r="F335" s="22">
        <v>308051876.86000001</v>
      </c>
      <c r="G335" s="28">
        <f t="shared" si="4"/>
        <v>100</v>
      </c>
    </row>
    <row r="336" spans="2:7" ht="204" outlineLevel="7">
      <c r="B336" s="23" t="s">
        <v>380</v>
      </c>
      <c r="C336" s="23" t="s">
        <v>291</v>
      </c>
      <c r="D336" s="27" t="s">
        <v>381</v>
      </c>
      <c r="E336" s="25">
        <v>308051876.86000001</v>
      </c>
      <c r="F336" s="25">
        <v>308051876.86000001</v>
      </c>
      <c r="G336" s="28">
        <f t="shared" ref="G336:G399" si="5">F336/E336*100</f>
        <v>100</v>
      </c>
    </row>
    <row r="337" spans="2:7" ht="127.5" outlineLevel="5">
      <c r="B337" s="20" t="s">
        <v>382</v>
      </c>
      <c r="C337" s="20" t="s">
        <v>291</v>
      </c>
      <c r="D337" s="26" t="s">
        <v>383</v>
      </c>
      <c r="E337" s="22">
        <v>22395400</v>
      </c>
      <c r="F337" s="22">
        <v>16261650</v>
      </c>
      <c r="G337" s="28">
        <f t="shared" si="5"/>
        <v>72.611563088848612</v>
      </c>
    </row>
    <row r="338" spans="2:7" ht="114.75" outlineLevel="7">
      <c r="B338" s="23" t="s">
        <v>382</v>
      </c>
      <c r="C338" s="23" t="s">
        <v>291</v>
      </c>
      <c r="D338" s="27" t="s">
        <v>383</v>
      </c>
      <c r="E338" s="25">
        <v>22395400</v>
      </c>
      <c r="F338" s="25">
        <v>16261650</v>
      </c>
      <c r="G338" s="28">
        <f t="shared" si="5"/>
        <v>72.611563088848612</v>
      </c>
    </row>
    <row r="339" spans="2:7" ht="127.5" outlineLevel="5">
      <c r="B339" s="20" t="s">
        <v>384</v>
      </c>
      <c r="C339" s="20" t="s">
        <v>291</v>
      </c>
      <c r="D339" s="26" t="s">
        <v>385</v>
      </c>
      <c r="E339" s="22">
        <v>200432800</v>
      </c>
      <c r="F339" s="22">
        <v>187882490</v>
      </c>
      <c r="G339" s="28">
        <f t="shared" si="5"/>
        <v>93.738395112975525</v>
      </c>
    </row>
    <row r="340" spans="2:7" ht="114.75" outlineLevel="7">
      <c r="B340" s="23" t="s">
        <v>384</v>
      </c>
      <c r="C340" s="23" t="s">
        <v>291</v>
      </c>
      <c r="D340" s="27" t="s">
        <v>385</v>
      </c>
      <c r="E340" s="25">
        <v>200432800</v>
      </c>
      <c r="F340" s="25">
        <v>187882490</v>
      </c>
      <c r="G340" s="28">
        <f t="shared" si="5"/>
        <v>93.738395112975525</v>
      </c>
    </row>
    <row r="341" spans="2:7" ht="153" outlineLevel="5">
      <c r="B341" s="20" t="s">
        <v>386</v>
      </c>
      <c r="C341" s="20" t="s">
        <v>291</v>
      </c>
      <c r="D341" s="26" t="s">
        <v>387</v>
      </c>
      <c r="E341" s="22">
        <v>1048221500</v>
      </c>
      <c r="F341" s="22">
        <v>1008483400</v>
      </c>
      <c r="G341" s="28">
        <f t="shared" si="5"/>
        <v>96.208997812008249</v>
      </c>
    </row>
    <row r="342" spans="2:7" ht="140.25" outlineLevel="7">
      <c r="B342" s="23" t="s">
        <v>386</v>
      </c>
      <c r="C342" s="23" t="s">
        <v>291</v>
      </c>
      <c r="D342" s="27" t="s">
        <v>387</v>
      </c>
      <c r="E342" s="25">
        <v>1048221500</v>
      </c>
      <c r="F342" s="25">
        <v>1008483400</v>
      </c>
      <c r="G342" s="28">
        <f t="shared" si="5"/>
        <v>96.208997812008249</v>
      </c>
    </row>
    <row r="343" spans="2:7" ht="216.75" outlineLevel="5">
      <c r="B343" s="20" t="s">
        <v>388</v>
      </c>
      <c r="C343" s="20" t="s">
        <v>291</v>
      </c>
      <c r="D343" s="26" t="s">
        <v>389</v>
      </c>
      <c r="E343" s="22">
        <v>112850590</v>
      </c>
      <c r="F343" s="22">
        <v>112850590</v>
      </c>
      <c r="G343" s="28">
        <f t="shared" si="5"/>
        <v>100</v>
      </c>
    </row>
    <row r="344" spans="2:7" ht="204" outlineLevel="7">
      <c r="B344" s="23" t="s">
        <v>388</v>
      </c>
      <c r="C344" s="23" t="s">
        <v>291</v>
      </c>
      <c r="D344" s="27" t="s">
        <v>389</v>
      </c>
      <c r="E344" s="25">
        <v>112850590</v>
      </c>
      <c r="F344" s="25">
        <v>112850590</v>
      </c>
      <c r="G344" s="28">
        <f t="shared" si="5"/>
        <v>100</v>
      </c>
    </row>
    <row r="345" spans="2:7" ht="140.25" outlineLevel="5">
      <c r="B345" s="20" t="s">
        <v>390</v>
      </c>
      <c r="C345" s="20" t="s">
        <v>291</v>
      </c>
      <c r="D345" s="26" t="s">
        <v>391</v>
      </c>
      <c r="E345" s="22">
        <v>31463800</v>
      </c>
      <c r="F345" s="22">
        <v>31463800</v>
      </c>
      <c r="G345" s="28">
        <f t="shared" si="5"/>
        <v>100</v>
      </c>
    </row>
    <row r="346" spans="2:7" ht="127.5" outlineLevel="7">
      <c r="B346" s="23" t="s">
        <v>390</v>
      </c>
      <c r="C346" s="23" t="s">
        <v>291</v>
      </c>
      <c r="D346" s="27" t="s">
        <v>391</v>
      </c>
      <c r="E346" s="25">
        <v>31463800</v>
      </c>
      <c r="F346" s="25">
        <v>31463800</v>
      </c>
      <c r="G346" s="28">
        <f t="shared" si="5"/>
        <v>100</v>
      </c>
    </row>
    <row r="347" spans="2:7" ht="102" outlineLevel="5">
      <c r="B347" s="20" t="s">
        <v>392</v>
      </c>
      <c r="C347" s="20" t="s">
        <v>291</v>
      </c>
      <c r="D347" s="26" t="s">
        <v>393</v>
      </c>
      <c r="E347" s="22">
        <v>2650932</v>
      </c>
      <c r="F347" s="22">
        <v>2650932</v>
      </c>
      <c r="G347" s="28">
        <f t="shared" si="5"/>
        <v>100</v>
      </c>
    </row>
    <row r="348" spans="2:7" ht="89.25" outlineLevel="7">
      <c r="B348" s="23" t="s">
        <v>392</v>
      </c>
      <c r="C348" s="23" t="s">
        <v>291</v>
      </c>
      <c r="D348" s="27" t="s">
        <v>393</v>
      </c>
      <c r="E348" s="25">
        <v>2650932</v>
      </c>
      <c r="F348" s="25">
        <v>2650932</v>
      </c>
      <c r="G348" s="28">
        <f t="shared" si="5"/>
        <v>100</v>
      </c>
    </row>
    <row r="349" spans="2:7" ht="102" outlineLevel="5">
      <c r="B349" s="20" t="s">
        <v>394</v>
      </c>
      <c r="C349" s="20" t="s">
        <v>291</v>
      </c>
      <c r="D349" s="26" t="s">
        <v>395</v>
      </c>
      <c r="E349" s="22">
        <v>9963850</v>
      </c>
      <c r="F349" s="22">
        <v>5998512.5199999996</v>
      </c>
      <c r="G349" s="28">
        <f t="shared" si="5"/>
        <v>60.202758170787398</v>
      </c>
    </row>
    <row r="350" spans="2:7" ht="89.25" outlineLevel="7">
      <c r="B350" s="23" t="s">
        <v>394</v>
      </c>
      <c r="C350" s="23" t="s">
        <v>291</v>
      </c>
      <c r="D350" s="27" t="s">
        <v>395</v>
      </c>
      <c r="E350" s="25">
        <v>9963850</v>
      </c>
      <c r="F350" s="25">
        <v>5998512.5199999996</v>
      </c>
      <c r="G350" s="28">
        <f t="shared" si="5"/>
        <v>60.202758170787398</v>
      </c>
    </row>
    <row r="351" spans="2:7" ht="165.75" outlineLevel="5">
      <c r="B351" s="20" t="s">
        <v>396</v>
      </c>
      <c r="C351" s="20" t="s">
        <v>291</v>
      </c>
      <c r="D351" s="26" t="s">
        <v>397</v>
      </c>
      <c r="E351" s="22">
        <v>91000</v>
      </c>
      <c r="F351" s="22">
        <v>91000</v>
      </c>
      <c r="G351" s="28">
        <f t="shared" si="5"/>
        <v>100</v>
      </c>
    </row>
    <row r="352" spans="2:7" ht="153" outlineLevel="7">
      <c r="B352" s="23" t="s">
        <v>396</v>
      </c>
      <c r="C352" s="23" t="s">
        <v>291</v>
      </c>
      <c r="D352" s="27" t="s">
        <v>397</v>
      </c>
      <c r="E352" s="25">
        <v>91000</v>
      </c>
      <c r="F352" s="25">
        <v>91000</v>
      </c>
      <c r="G352" s="28">
        <f t="shared" si="5"/>
        <v>100</v>
      </c>
    </row>
    <row r="353" spans="2:7" ht="63.75" outlineLevel="3">
      <c r="B353" s="20" t="s">
        <v>398</v>
      </c>
      <c r="C353" s="20" t="s">
        <v>291</v>
      </c>
      <c r="D353" s="21" t="s">
        <v>399</v>
      </c>
      <c r="E353" s="22">
        <v>1132450</v>
      </c>
      <c r="F353" s="22">
        <v>880000</v>
      </c>
      <c r="G353" s="28">
        <f t="shared" si="5"/>
        <v>77.707625060709091</v>
      </c>
    </row>
    <row r="354" spans="2:7" ht="63.75" outlineLevel="4">
      <c r="B354" s="20" t="s">
        <v>398</v>
      </c>
      <c r="C354" s="20" t="s">
        <v>291</v>
      </c>
      <c r="D354" s="21" t="s">
        <v>399</v>
      </c>
      <c r="E354" s="22">
        <v>-3974100</v>
      </c>
      <c r="F354" s="22">
        <v>0</v>
      </c>
      <c r="G354" s="28">
        <f t="shared" si="5"/>
        <v>0</v>
      </c>
    </row>
    <row r="355" spans="2:7" ht="51" outlineLevel="7">
      <c r="B355" s="23" t="s">
        <v>398</v>
      </c>
      <c r="C355" s="23" t="s">
        <v>291</v>
      </c>
      <c r="D355" s="24" t="s">
        <v>399</v>
      </c>
      <c r="E355" s="25">
        <v>-3974100</v>
      </c>
      <c r="F355" s="25">
        <v>0</v>
      </c>
      <c r="G355" s="28">
        <f t="shared" si="5"/>
        <v>0</v>
      </c>
    </row>
    <row r="356" spans="2:7" ht="63.75" outlineLevel="4">
      <c r="B356" s="20" t="s">
        <v>400</v>
      </c>
      <c r="C356" s="20" t="s">
        <v>291</v>
      </c>
      <c r="D356" s="21" t="s">
        <v>401</v>
      </c>
      <c r="E356" s="22">
        <v>5106550</v>
      </c>
      <c r="F356" s="22">
        <v>880000</v>
      </c>
      <c r="G356" s="28">
        <f t="shared" si="5"/>
        <v>17.232769678158444</v>
      </c>
    </row>
    <row r="357" spans="2:7" ht="51" outlineLevel="7">
      <c r="B357" s="23" t="s">
        <v>400</v>
      </c>
      <c r="C357" s="23" t="s">
        <v>291</v>
      </c>
      <c r="D357" s="24" t="s">
        <v>401</v>
      </c>
      <c r="E357" s="25">
        <v>5106550</v>
      </c>
      <c r="F357" s="25">
        <v>880000</v>
      </c>
      <c r="G357" s="28">
        <f t="shared" si="5"/>
        <v>17.232769678158444</v>
      </c>
    </row>
    <row r="358" spans="2:7" ht="38.25" outlineLevel="3">
      <c r="B358" s="20" t="s">
        <v>402</v>
      </c>
      <c r="C358" s="20" t="s">
        <v>291</v>
      </c>
      <c r="D358" s="21" t="s">
        <v>403</v>
      </c>
      <c r="E358" s="22">
        <v>2234700</v>
      </c>
      <c r="F358" s="22">
        <v>2234700</v>
      </c>
      <c r="G358" s="28">
        <f t="shared" si="5"/>
        <v>100</v>
      </c>
    </row>
    <row r="359" spans="2:7" ht="38.25" outlineLevel="4">
      <c r="B359" s="20" t="s">
        <v>404</v>
      </c>
      <c r="C359" s="20" t="s">
        <v>291</v>
      </c>
      <c r="D359" s="21" t="s">
        <v>405</v>
      </c>
      <c r="E359" s="22">
        <v>2234700</v>
      </c>
      <c r="F359" s="22">
        <v>2234700</v>
      </c>
      <c r="G359" s="28">
        <f t="shared" si="5"/>
        <v>100</v>
      </c>
    </row>
    <row r="360" spans="2:7" ht="38.25" outlineLevel="7">
      <c r="B360" s="23" t="s">
        <v>404</v>
      </c>
      <c r="C360" s="23" t="s">
        <v>291</v>
      </c>
      <c r="D360" s="24" t="s">
        <v>405</v>
      </c>
      <c r="E360" s="25">
        <v>2234700</v>
      </c>
      <c r="F360" s="25">
        <v>2234700</v>
      </c>
      <c r="G360" s="28">
        <f t="shared" si="5"/>
        <v>100</v>
      </c>
    </row>
    <row r="361" spans="2:7" ht="63.75" outlineLevel="3">
      <c r="B361" s="20" t="s">
        <v>406</v>
      </c>
      <c r="C361" s="20" t="s">
        <v>291</v>
      </c>
      <c r="D361" s="21" t="s">
        <v>407</v>
      </c>
      <c r="E361" s="22">
        <v>3800</v>
      </c>
      <c r="F361" s="22">
        <v>3800</v>
      </c>
      <c r="G361" s="28">
        <f t="shared" si="5"/>
        <v>100</v>
      </c>
    </row>
    <row r="362" spans="2:7" ht="51" outlineLevel="4">
      <c r="B362" s="20" t="s">
        <v>408</v>
      </c>
      <c r="C362" s="20" t="s">
        <v>291</v>
      </c>
      <c r="D362" s="21" t="s">
        <v>409</v>
      </c>
      <c r="E362" s="22">
        <v>3800</v>
      </c>
      <c r="F362" s="22">
        <v>3800</v>
      </c>
      <c r="G362" s="28">
        <f t="shared" si="5"/>
        <v>100</v>
      </c>
    </row>
    <row r="363" spans="2:7" ht="51" outlineLevel="7">
      <c r="B363" s="23" t="s">
        <v>408</v>
      </c>
      <c r="C363" s="23" t="s">
        <v>291</v>
      </c>
      <c r="D363" s="24" t="s">
        <v>409</v>
      </c>
      <c r="E363" s="25">
        <v>3800</v>
      </c>
      <c r="F363" s="25">
        <v>3800</v>
      </c>
      <c r="G363" s="28">
        <f t="shared" si="5"/>
        <v>100</v>
      </c>
    </row>
    <row r="364" spans="2:7" outlineLevel="2">
      <c r="B364" s="20" t="s">
        <v>410</v>
      </c>
      <c r="C364" s="20" t="s">
        <v>3</v>
      </c>
      <c r="D364" s="21" t="s">
        <v>411</v>
      </c>
      <c r="E364" s="22">
        <v>144125146</v>
      </c>
      <c r="F364" s="22">
        <v>142978327.38</v>
      </c>
      <c r="G364" s="28">
        <f t="shared" si="5"/>
        <v>99.204289708056919</v>
      </c>
    </row>
    <row r="365" spans="2:7" ht="51" outlineLevel="3">
      <c r="B365" s="20" t="s">
        <v>412</v>
      </c>
      <c r="C365" s="20" t="s">
        <v>3</v>
      </c>
      <c r="D365" s="21" t="s">
        <v>413</v>
      </c>
      <c r="E365" s="22">
        <v>107445656</v>
      </c>
      <c r="F365" s="22">
        <v>107395656</v>
      </c>
      <c r="G365" s="28">
        <f t="shared" si="5"/>
        <v>99.953464847382946</v>
      </c>
    </row>
    <row r="366" spans="2:7" ht="51" outlineLevel="4">
      <c r="B366" s="20" t="s">
        <v>414</v>
      </c>
      <c r="C366" s="20" t="s">
        <v>3</v>
      </c>
      <c r="D366" s="21" t="s">
        <v>415</v>
      </c>
      <c r="E366" s="22">
        <v>107445656</v>
      </c>
      <c r="F366" s="22">
        <v>107395656</v>
      </c>
      <c r="G366" s="28">
        <f t="shared" si="5"/>
        <v>99.953464847382946</v>
      </c>
    </row>
    <row r="367" spans="2:7" ht="51" outlineLevel="5">
      <c r="B367" s="20" t="s">
        <v>416</v>
      </c>
      <c r="C367" s="20" t="s">
        <v>200</v>
      </c>
      <c r="D367" s="21" t="s">
        <v>417</v>
      </c>
      <c r="E367" s="22">
        <v>48778835</v>
      </c>
      <c r="F367" s="22">
        <v>48778835</v>
      </c>
      <c r="G367" s="28">
        <f t="shared" si="5"/>
        <v>100</v>
      </c>
    </row>
    <row r="368" spans="2:7" ht="51" outlineLevel="7">
      <c r="B368" s="23" t="s">
        <v>416</v>
      </c>
      <c r="C368" s="23" t="s">
        <v>200</v>
      </c>
      <c r="D368" s="24" t="s">
        <v>417</v>
      </c>
      <c r="E368" s="25">
        <v>48778835</v>
      </c>
      <c r="F368" s="25">
        <v>48778835</v>
      </c>
      <c r="G368" s="28">
        <f t="shared" si="5"/>
        <v>100</v>
      </c>
    </row>
    <row r="369" spans="2:7" ht="51" outlineLevel="5">
      <c r="B369" s="20" t="s">
        <v>418</v>
      </c>
      <c r="C369" s="20" t="s">
        <v>200</v>
      </c>
      <c r="D369" s="21" t="s">
        <v>419</v>
      </c>
      <c r="E369" s="22">
        <v>16014816</v>
      </c>
      <c r="F369" s="22">
        <v>16014816</v>
      </c>
      <c r="G369" s="28">
        <f t="shared" si="5"/>
        <v>100</v>
      </c>
    </row>
    <row r="370" spans="2:7" ht="51" outlineLevel="7">
      <c r="B370" s="23" t="s">
        <v>418</v>
      </c>
      <c r="C370" s="23" t="s">
        <v>200</v>
      </c>
      <c r="D370" s="24" t="s">
        <v>419</v>
      </c>
      <c r="E370" s="25">
        <v>16014816</v>
      </c>
      <c r="F370" s="25">
        <v>16014816</v>
      </c>
      <c r="G370" s="28">
        <f t="shared" si="5"/>
        <v>100</v>
      </c>
    </row>
    <row r="371" spans="2:7" ht="51" outlineLevel="5">
      <c r="B371" s="20" t="s">
        <v>420</v>
      </c>
      <c r="C371" s="20" t="s">
        <v>200</v>
      </c>
      <c r="D371" s="21" t="s">
        <v>421</v>
      </c>
      <c r="E371" s="22">
        <v>7298105</v>
      </c>
      <c r="F371" s="22">
        <v>7298105</v>
      </c>
      <c r="G371" s="28">
        <f t="shared" si="5"/>
        <v>100</v>
      </c>
    </row>
    <row r="372" spans="2:7" ht="51" outlineLevel="7">
      <c r="B372" s="23" t="s">
        <v>420</v>
      </c>
      <c r="C372" s="23" t="s">
        <v>200</v>
      </c>
      <c r="D372" s="24" t="s">
        <v>421</v>
      </c>
      <c r="E372" s="25">
        <v>7298105</v>
      </c>
      <c r="F372" s="25">
        <v>7298105</v>
      </c>
      <c r="G372" s="28">
        <f t="shared" si="5"/>
        <v>100</v>
      </c>
    </row>
    <row r="373" spans="2:7" ht="51" outlineLevel="5">
      <c r="B373" s="20" t="s">
        <v>422</v>
      </c>
      <c r="C373" s="20" t="s">
        <v>200</v>
      </c>
      <c r="D373" s="21" t="s">
        <v>423</v>
      </c>
      <c r="E373" s="22">
        <v>6932833</v>
      </c>
      <c r="F373" s="22">
        <v>6932833</v>
      </c>
      <c r="G373" s="28">
        <f t="shared" si="5"/>
        <v>100</v>
      </c>
    </row>
    <row r="374" spans="2:7" ht="51" outlineLevel="7">
      <c r="B374" s="23" t="s">
        <v>422</v>
      </c>
      <c r="C374" s="23" t="s">
        <v>200</v>
      </c>
      <c r="D374" s="24" t="s">
        <v>423</v>
      </c>
      <c r="E374" s="25">
        <v>6932833</v>
      </c>
      <c r="F374" s="25">
        <v>6932833</v>
      </c>
      <c r="G374" s="28">
        <f t="shared" si="5"/>
        <v>100</v>
      </c>
    </row>
    <row r="375" spans="2:7" ht="51" outlineLevel="5">
      <c r="B375" s="20" t="s">
        <v>424</v>
      </c>
      <c r="C375" s="20" t="s">
        <v>200</v>
      </c>
      <c r="D375" s="21" t="s">
        <v>425</v>
      </c>
      <c r="E375" s="22">
        <v>9241960</v>
      </c>
      <c r="F375" s="22">
        <v>9241960</v>
      </c>
      <c r="G375" s="28">
        <f t="shared" si="5"/>
        <v>100</v>
      </c>
    </row>
    <row r="376" spans="2:7" ht="51" outlineLevel="7">
      <c r="B376" s="23" t="s">
        <v>424</v>
      </c>
      <c r="C376" s="23" t="s">
        <v>200</v>
      </c>
      <c r="D376" s="24" t="s">
        <v>425</v>
      </c>
      <c r="E376" s="25">
        <v>9241960</v>
      </c>
      <c r="F376" s="25">
        <v>9241960</v>
      </c>
      <c r="G376" s="28">
        <f t="shared" si="5"/>
        <v>100</v>
      </c>
    </row>
    <row r="377" spans="2:7" ht="51" outlineLevel="5">
      <c r="B377" s="20" t="s">
        <v>426</v>
      </c>
      <c r="C377" s="20" t="s">
        <v>200</v>
      </c>
      <c r="D377" s="21" t="s">
        <v>427</v>
      </c>
      <c r="E377" s="22">
        <v>15674575</v>
      </c>
      <c r="F377" s="22">
        <v>15624575</v>
      </c>
      <c r="G377" s="28">
        <f t="shared" si="5"/>
        <v>99.681012084857173</v>
      </c>
    </row>
    <row r="378" spans="2:7" ht="51" outlineLevel="7">
      <c r="B378" s="23" t="s">
        <v>426</v>
      </c>
      <c r="C378" s="23" t="s">
        <v>200</v>
      </c>
      <c r="D378" s="24" t="s">
        <v>427</v>
      </c>
      <c r="E378" s="25">
        <v>15674575</v>
      </c>
      <c r="F378" s="25">
        <v>15624575</v>
      </c>
      <c r="G378" s="28">
        <f t="shared" si="5"/>
        <v>99.681012084857173</v>
      </c>
    </row>
    <row r="379" spans="2:7" ht="51" outlineLevel="5">
      <c r="B379" s="20" t="s">
        <v>428</v>
      </c>
      <c r="C379" s="20" t="s">
        <v>200</v>
      </c>
      <c r="D379" s="21" t="s">
        <v>429</v>
      </c>
      <c r="E379" s="22">
        <v>2004532</v>
      </c>
      <c r="F379" s="22">
        <v>2004532</v>
      </c>
      <c r="G379" s="28">
        <f t="shared" si="5"/>
        <v>100</v>
      </c>
    </row>
    <row r="380" spans="2:7" ht="51" outlineLevel="7">
      <c r="B380" s="23" t="s">
        <v>428</v>
      </c>
      <c r="C380" s="23" t="s">
        <v>200</v>
      </c>
      <c r="D380" s="24" t="s">
        <v>429</v>
      </c>
      <c r="E380" s="25">
        <v>2004532</v>
      </c>
      <c r="F380" s="25">
        <v>2004532</v>
      </c>
      <c r="G380" s="28">
        <f t="shared" si="5"/>
        <v>100</v>
      </c>
    </row>
    <row r="381" spans="2:7" ht="51" outlineLevel="5">
      <c r="B381" s="20" t="s">
        <v>430</v>
      </c>
      <c r="C381" s="20" t="s">
        <v>207</v>
      </c>
      <c r="D381" s="21" t="s">
        <v>415</v>
      </c>
      <c r="E381" s="22">
        <v>1500000</v>
      </c>
      <c r="F381" s="22">
        <v>1500000</v>
      </c>
      <c r="G381" s="28">
        <f t="shared" si="5"/>
        <v>100</v>
      </c>
    </row>
    <row r="382" spans="2:7" ht="51" outlineLevel="7">
      <c r="B382" s="23" t="s">
        <v>430</v>
      </c>
      <c r="C382" s="23" t="s">
        <v>207</v>
      </c>
      <c r="D382" s="24" t="s">
        <v>415</v>
      </c>
      <c r="E382" s="25">
        <v>1500000</v>
      </c>
      <c r="F382" s="25">
        <v>1500000</v>
      </c>
      <c r="G382" s="28">
        <f t="shared" si="5"/>
        <v>100</v>
      </c>
    </row>
    <row r="383" spans="2:7" ht="63.75" outlineLevel="3">
      <c r="B383" s="20" t="s">
        <v>431</v>
      </c>
      <c r="C383" s="20" t="s">
        <v>291</v>
      </c>
      <c r="D383" s="21" t="s">
        <v>432</v>
      </c>
      <c r="E383" s="22">
        <v>335440</v>
      </c>
      <c r="F383" s="22">
        <v>335440</v>
      </c>
      <c r="G383" s="28">
        <f t="shared" si="5"/>
        <v>100</v>
      </c>
    </row>
    <row r="384" spans="2:7" ht="51" outlineLevel="7">
      <c r="B384" s="23" t="s">
        <v>431</v>
      </c>
      <c r="C384" s="23" t="s">
        <v>291</v>
      </c>
      <c r="D384" s="24" t="s">
        <v>432</v>
      </c>
      <c r="E384" s="25">
        <v>335440</v>
      </c>
      <c r="F384" s="25">
        <v>335440</v>
      </c>
      <c r="G384" s="28">
        <f t="shared" si="5"/>
        <v>100</v>
      </c>
    </row>
    <row r="385" spans="2:7" ht="63.75" outlineLevel="3">
      <c r="B385" s="20" t="s">
        <v>433</v>
      </c>
      <c r="C385" s="20" t="s">
        <v>291</v>
      </c>
      <c r="D385" s="21" t="s">
        <v>434</v>
      </c>
      <c r="E385" s="22">
        <v>27675500</v>
      </c>
      <c r="F385" s="22">
        <v>26931427.079999998</v>
      </c>
      <c r="G385" s="28">
        <f t="shared" si="5"/>
        <v>97.311438203465144</v>
      </c>
    </row>
    <row r="386" spans="2:7" ht="51" outlineLevel="7">
      <c r="B386" s="23" t="s">
        <v>433</v>
      </c>
      <c r="C386" s="23" t="s">
        <v>291</v>
      </c>
      <c r="D386" s="24" t="s">
        <v>434</v>
      </c>
      <c r="E386" s="25">
        <v>27675500</v>
      </c>
      <c r="F386" s="25">
        <v>26931427.079999998</v>
      </c>
      <c r="G386" s="28">
        <f t="shared" si="5"/>
        <v>97.311438203465144</v>
      </c>
    </row>
    <row r="387" spans="2:7" ht="25.5" outlineLevel="3">
      <c r="B387" s="20" t="s">
        <v>435</v>
      </c>
      <c r="C387" s="20" t="s">
        <v>291</v>
      </c>
      <c r="D387" s="21" t="s">
        <v>436</v>
      </c>
      <c r="E387" s="22">
        <v>250000</v>
      </c>
      <c r="F387" s="22">
        <v>250000</v>
      </c>
      <c r="G387" s="28">
        <f t="shared" si="5"/>
        <v>100</v>
      </c>
    </row>
    <row r="388" spans="2:7" ht="25.5" outlineLevel="7">
      <c r="B388" s="23" t="s">
        <v>435</v>
      </c>
      <c r="C388" s="23" t="s">
        <v>291</v>
      </c>
      <c r="D388" s="24" t="s">
        <v>436</v>
      </c>
      <c r="E388" s="25">
        <v>250000</v>
      </c>
      <c r="F388" s="25">
        <v>250000</v>
      </c>
      <c r="G388" s="28">
        <f t="shared" si="5"/>
        <v>100</v>
      </c>
    </row>
    <row r="389" spans="2:7" ht="25.5" outlineLevel="3">
      <c r="B389" s="20" t="s">
        <v>437</v>
      </c>
      <c r="C389" s="20" t="s">
        <v>291</v>
      </c>
      <c r="D389" s="21" t="s">
        <v>438</v>
      </c>
      <c r="E389" s="22">
        <v>8418550</v>
      </c>
      <c r="F389" s="22">
        <v>8065804.2999999998</v>
      </c>
      <c r="G389" s="28">
        <f t="shared" si="5"/>
        <v>95.809899567027585</v>
      </c>
    </row>
    <row r="390" spans="2:7" ht="102" outlineLevel="4">
      <c r="B390" s="20" t="s">
        <v>439</v>
      </c>
      <c r="C390" s="20" t="s">
        <v>291</v>
      </c>
      <c r="D390" s="26" t="s">
        <v>440</v>
      </c>
      <c r="E390" s="22">
        <v>407700</v>
      </c>
      <c r="F390" s="22">
        <v>54954.3</v>
      </c>
      <c r="G390" s="28">
        <f t="shared" si="5"/>
        <v>13.479102281089036</v>
      </c>
    </row>
    <row r="391" spans="2:7" ht="89.25" outlineLevel="7">
      <c r="B391" s="23" t="s">
        <v>439</v>
      </c>
      <c r="C391" s="23" t="s">
        <v>291</v>
      </c>
      <c r="D391" s="27" t="s">
        <v>440</v>
      </c>
      <c r="E391" s="25">
        <v>407700</v>
      </c>
      <c r="F391" s="25">
        <v>54954.3</v>
      </c>
      <c r="G391" s="28">
        <f t="shared" si="5"/>
        <v>13.479102281089036</v>
      </c>
    </row>
    <row r="392" spans="2:7" ht="89.25" outlineLevel="4">
      <c r="B392" s="20" t="s">
        <v>441</v>
      </c>
      <c r="C392" s="20" t="s">
        <v>291</v>
      </c>
      <c r="D392" s="26" t="s">
        <v>442</v>
      </c>
      <c r="E392" s="22">
        <v>174800</v>
      </c>
      <c r="F392" s="22">
        <v>174800</v>
      </c>
      <c r="G392" s="28">
        <f t="shared" si="5"/>
        <v>100</v>
      </c>
    </row>
    <row r="393" spans="2:7" ht="89.25" outlineLevel="7">
      <c r="B393" s="23" t="s">
        <v>441</v>
      </c>
      <c r="C393" s="23" t="s">
        <v>291</v>
      </c>
      <c r="D393" s="27" t="s">
        <v>442</v>
      </c>
      <c r="E393" s="25">
        <v>174800</v>
      </c>
      <c r="F393" s="25">
        <v>174800</v>
      </c>
      <c r="G393" s="28">
        <f t="shared" si="5"/>
        <v>100</v>
      </c>
    </row>
    <row r="394" spans="2:7" ht="89.25" outlineLevel="4">
      <c r="B394" s="20" t="s">
        <v>443</v>
      </c>
      <c r="C394" s="20" t="s">
        <v>291</v>
      </c>
      <c r="D394" s="26" t="s">
        <v>444</v>
      </c>
      <c r="E394" s="22">
        <v>2970800</v>
      </c>
      <c r="F394" s="22">
        <v>2970800</v>
      </c>
      <c r="G394" s="28">
        <f t="shared" si="5"/>
        <v>100</v>
      </c>
    </row>
    <row r="395" spans="2:7" ht="89.25" outlineLevel="7">
      <c r="B395" s="23" t="s">
        <v>443</v>
      </c>
      <c r="C395" s="23" t="s">
        <v>291</v>
      </c>
      <c r="D395" s="27" t="s">
        <v>444</v>
      </c>
      <c r="E395" s="25">
        <v>2970800</v>
      </c>
      <c r="F395" s="25">
        <v>2970800</v>
      </c>
      <c r="G395" s="28">
        <f t="shared" si="5"/>
        <v>100</v>
      </c>
    </row>
    <row r="396" spans="2:7" ht="76.5" outlineLevel="4">
      <c r="B396" s="20" t="s">
        <v>445</v>
      </c>
      <c r="C396" s="20" t="s">
        <v>291</v>
      </c>
      <c r="D396" s="26" t="s">
        <v>446</v>
      </c>
      <c r="E396" s="22">
        <v>316300</v>
      </c>
      <c r="F396" s="22">
        <v>316300</v>
      </c>
      <c r="G396" s="28">
        <f t="shared" si="5"/>
        <v>100</v>
      </c>
    </row>
    <row r="397" spans="2:7" ht="63.75" outlineLevel="7">
      <c r="B397" s="23" t="s">
        <v>445</v>
      </c>
      <c r="C397" s="23" t="s">
        <v>291</v>
      </c>
      <c r="D397" s="27" t="s">
        <v>446</v>
      </c>
      <c r="E397" s="25">
        <v>316300</v>
      </c>
      <c r="F397" s="25">
        <v>316300</v>
      </c>
      <c r="G397" s="28">
        <f t="shared" si="5"/>
        <v>100</v>
      </c>
    </row>
    <row r="398" spans="2:7" ht="89.25" outlineLevel="4">
      <c r="B398" s="20" t="s">
        <v>447</v>
      </c>
      <c r="C398" s="20" t="s">
        <v>291</v>
      </c>
      <c r="D398" s="26" t="s">
        <v>448</v>
      </c>
      <c r="E398" s="22">
        <v>2474700</v>
      </c>
      <c r="F398" s="22">
        <v>2474700</v>
      </c>
      <c r="G398" s="28">
        <f t="shared" si="5"/>
        <v>100</v>
      </c>
    </row>
    <row r="399" spans="2:7" ht="76.5" outlineLevel="7">
      <c r="B399" s="23" t="s">
        <v>447</v>
      </c>
      <c r="C399" s="23" t="s">
        <v>291</v>
      </c>
      <c r="D399" s="27" t="s">
        <v>448</v>
      </c>
      <c r="E399" s="25">
        <v>2474700</v>
      </c>
      <c r="F399" s="25">
        <v>2474700</v>
      </c>
      <c r="G399" s="28">
        <f t="shared" si="5"/>
        <v>100</v>
      </c>
    </row>
    <row r="400" spans="2:7" ht="140.25" outlineLevel="4">
      <c r="B400" s="20" t="s">
        <v>449</v>
      </c>
      <c r="C400" s="20" t="s">
        <v>291</v>
      </c>
      <c r="D400" s="26" t="s">
        <v>450</v>
      </c>
      <c r="E400" s="22">
        <v>2074250</v>
      </c>
      <c r="F400" s="22">
        <v>2074250</v>
      </c>
      <c r="G400" s="28">
        <f t="shared" ref="G400:G423" si="6">F400/E400*100</f>
        <v>100</v>
      </c>
    </row>
    <row r="401" spans="2:7" ht="114.75" outlineLevel="7">
      <c r="B401" s="23" t="s">
        <v>449</v>
      </c>
      <c r="C401" s="23" t="s">
        <v>291</v>
      </c>
      <c r="D401" s="27" t="s">
        <v>450</v>
      </c>
      <c r="E401" s="25">
        <v>2074250</v>
      </c>
      <c r="F401" s="25">
        <v>2074250</v>
      </c>
      <c r="G401" s="28">
        <f t="shared" si="6"/>
        <v>100</v>
      </c>
    </row>
    <row r="402" spans="2:7" ht="25.5" outlineLevel="1">
      <c r="B402" s="20" t="s">
        <v>451</v>
      </c>
      <c r="C402" s="20" t="s">
        <v>3</v>
      </c>
      <c r="D402" s="21" t="s">
        <v>452</v>
      </c>
      <c r="E402" s="22">
        <v>8871800</v>
      </c>
      <c r="F402" s="22">
        <v>8871800</v>
      </c>
      <c r="G402" s="28">
        <f t="shared" si="6"/>
        <v>100</v>
      </c>
    </row>
    <row r="403" spans="2:7" ht="25.5" outlineLevel="2">
      <c r="B403" s="20" t="s">
        <v>453</v>
      </c>
      <c r="C403" s="20" t="s">
        <v>3</v>
      </c>
      <c r="D403" s="21" t="s">
        <v>454</v>
      </c>
      <c r="E403" s="22">
        <v>8871800</v>
      </c>
      <c r="F403" s="22">
        <v>8871800</v>
      </c>
      <c r="G403" s="28">
        <f t="shared" si="6"/>
        <v>100</v>
      </c>
    </row>
    <row r="404" spans="2:7" ht="25.5" outlineLevel="3">
      <c r="B404" s="20" t="s">
        <v>455</v>
      </c>
      <c r="C404" s="20" t="s">
        <v>3</v>
      </c>
      <c r="D404" s="21" t="s">
        <v>456</v>
      </c>
      <c r="E404" s="22">
        <v>8871800</v>
      </c>
      <c r="F404" s="22">
        <v>8871800</v>
      </c>
      <c r="G404" s="28">
        <f t="shared" si="6"/>
        <v>100</v>
      </c>
    </row>
    <row r="405" spans="2:7" ht="25.5" outlineLevel="4">
      <c r="B405" s="20" t="s">
        <v>455</v>
      </c>
      <c r="C405" s="20" t="s">
        <v>199</v>
      </c>
      <c r="D405" s="21" t="s">
        <v>456</v>
      </c>
      <c r="E405" s="22">
        <v>7371800</v>
      </c>
      <c r="F405" s="22">
        <v>7371800</v>
      </c>
      <c r="G405" s="28">
        <f t="shared" si="6"/>
        <v>100</v>
      </c>
    </row>
    <row r="406" spans="2:7" ht="25.5" outlineLevel="7">
      <c r="B406" s="23" t="s">
        <v>455</v>
      </c>
      <c r="C406" s="23" t="s">
        <v>199</v>
      </c>
      <c r="D406" s="24" t="s">
        <v>456</v>
      </c>
      <c r="E406" s="25">
        <v>7371800</v>
      </c>
      <c r="F406" s="25">
        <v>7371800</v>
      </c>
      <c r="G406" s="28">
        <f t="shared" si="6"/>
        <v>100</v>
      </c>
    </row>
    <row r="407" spans="2:7" ht="25.5" outlineLevel="4">
      <c r="B407" s="20" t="s">
        <v>457</v>
      </c>
      <c r="C407" s="20" t="s">
        <v>144</v>
      </c>
      <c r="D407" s="21" t="s">
        <v>458</v>
      </c>
      <c r="E407" s="22">
        <v>1500000</v>
      </c>
      <c r="F407" s="22">
        <v>1500000</v>
      </c>
      <c r="G407" s="28">
        <f t="shared" si="6"/>
        <v>100</v>
      </c>
    </row>
    <row r="408" spans="2:7" ht="25.5" outlineLevel="7">
      <c r="B408" s="23" t="s">
        <v>457</v>
      </c>
      <c r="C408" s="23" t="s">
        <v>144</v>
      </c>
      <c r="D408" s="24" t="s">
        <v>458</v>
      </c>
      <c r="E408" s="25">
        <v>1500000</v>
      </c>
      <c r="F408" s="25">
        <v>1500000</v>
      </c>
      <c r="G408" s="28">
        <f t="shared" si="6"/>
        <v>100</v>
      </c>
    </row>
    <row r="409" spans="2:7" ht="76.5" outlineLevel="1">
      <c r="B409" s="20" t="s">
        <v>459</v>
      </c>
      <c r="C409" s="20" t="s">
        <v>3</v>
      </c>
      <c r="D409" s="21" t="s">
        <v>460</v>
      </c>
      <c r="E409" s="22">
        <v>47960214.899999999</v>
      </c>
      <c r="F409" s="22">
        <v>53092327.350000001</v>
      </c>
      <c r="G409" s="28">
        <f t="shared" si="6"/>
        <v>110.70077033787437</v>
      </c>
    </row>
    <row r="410" spans="2:7" ht="25.5" outlineLevel="2">
      <c r="B410" s="20" t="s">
        <v>461</v>
      </c>
      <c r="C410" s="20" t="s">
        <v>3</v>
      </c>
      <c r="D410" s="21" t="s">
        <v>462</v>
      </c>
      <c r="E410" s="22">
        <v>38786078.899999999</v>
      </c>
      <c r="F410" s="22">
        <v>43116468.5</v>
      </c>
      <c r="G410" s="28">
        <f t="shared" si="6"/>
        <v>111.16480377190179</v>
      </c>
    </row>
    <row r="411" spans="2:7" ht="25.5" outlineLevel="3">
      <c r="B411" s="20" t="s">
        <v>463</v>
      </c>
      <c r="C411" s="20" t="s">
        <v>3</v>
      </c>
      <c r="D411" s="21" t="s">
        <v>464</v>
      </c>
      <c r="E411" s="22">
        <v>38786078.899999999</v>
      </c>
      <c r="F411" s="22">
        <v>43116468.5</v>
      </c>
      <c r="G411" s="28">
        <f t="shared" si="6"/>
        <v>111.16480377190179</v>
      </c>
    </row>
    <row r="412" spans="2:7" ht="25.5" outlineLevel="4">
      <c r="B412" s="20" t="s">
        <v>465</v>
      </c>
      <c r="C412" s="20" t="s">
        <v>3</v>
      </c>
      <c r="D412" s="21" t="s">
        <v>466</v>
      </c>
      <c r="E412" s="22">
        <v>38786078.899999999</v>
      </c>
      <c r="F412" s="22">
        <v>43116468.5</v>
      </c>
      <c r="G412" s="28">
        <f t="shared" si="6"/>
        <v>111.16480377190179</v>
      </c>
    </row>
    <row r="413" spans="2:7" ht="25.5" outlineLevel="7">
      <c r="B413" s="23" t="s">
        <v>465</v>
      </c>
      <c r="C413" s="23" t="s">
        <v>144</v>
      </c>
      <c r="D413" s="24" t="s">
        <v>466</v>
      </c>
      <c r="E413" s="25">
        <v>135000</v>
      </c>
      <c r="F413" s="25">
        <v>135310.07</v>
      </c>
      <c r="G413" s="28">
        <f t="shared" si="6"/>
        <v>100.22968148148148</v>
      </c>
    </row>
    <row r="414" spans="2:7" ht="25.5" outlineLevel="7">
      <c r="B414" s="23" t="s">
        <v>465</v>
      </c>
      <c r="C414" s="23" t="s">
        <v>263</v>
      </c>
      <c r="D414" s="24" t="s">
        <v>466</v>
      </c>
      <c r="E414" s="25">
        <v>38651078.899999999</v>
      </c>
      <c r="F414" s="25">
        <v>42981158.43</v>
      </c>
      <c r="G414" s="28">
        <f t="shared" si="6"/>
        <v>111.20299782886526</v>
      </c>
    </row>
    <row r="415" spans="2:7" ht="51" outlineLevel="2">
      <c r="B415" s="20" t="s">
        <v>467</v>
      </c>
      <c r="C415" s="20" t="s">
        <v>3</v>
      </c>
      <c r="D415" s="21" t="s">
        <v>468</v>
      </c>
      <c r="E415" s="22">
        <v>9174136</v>
      </c>
      <c r="F415" s="22">
        <v>9975858.8499999996</v>
      </c>
      <c r="G415" s="28">
        <f t="shared" si="6"/>
        <v>108.73894664304082</v>
      </c>
    </row>
    <row r="416" spans="2:7" ht="51" outlineLevel="3">
      <c r="B416" s="20" t="s">
        <v>469</v>
      </c>
      <c r="C416" s="20" t="s">
        <v>3</v>
      </c>
      <c r="D416" s="21" t="s">
        <v>470</v>
      </c>
      <c r="E416" s="22">
        <v>9174136</v>
      </c>
      <c r="F416" s="22">
        <v>9975858.8499999996</v>
      </c>
      <c r="G416" s="28">
        <f t="shared" si="6"/>
        <v>108.73894664304082</v>
      </c>
    </row>
    <row r="417" spans="2:7" ht="38.25" outlineLevel="7">
      <c r="B417" s="23" t="s">
        <v>469</v>
      </c>
      <c r="C417" s="23" t="s">
        <v>291</v>
      </c>
      <c r="D417" s="24" t="s">
        <v>470</v>
      </c>
      <c r="E417" s="25">
        <v>100000</v>
      </c>
      <c r="F417" s="25">
        <v>285560.5</v>
      </c>
      <c r="G417" s="28">
        <f t="shared" si="6"/>
        <v>285.56049999999999</v>
      </c>
    </row>
    <row r="418" spans="2:7" ht="38.25" outlineLevel="7">
      <c r="B418" s="23" t="s">
        <v>469</v>
      </c>
      <c r="C418" s="23" t="s">
        <v>144</v>
      </c>
      <c r="D418" s="24" t="s">
        <v>470</v>
      </c>
      <c r="E418" s="25">
        <v>19000</v>
      </c>
      <c r="F418" s="25">
        <v>19000</v>
      </c>
      <c r="G418" s="28">
        <f t="shared" si="6"/>
        <v>100</v>
      </c>
    </row>
    <row r="419" spans="2:7" ht="38.25" outlineLevel="7">
      <c r="B419" s="23" t="s">
        <v>469</v>
      </c>
      <c r="C419" s="23" t="s">
        <v>263</v>
      </c>
      <c r="D419" s="24" t="s">
        <v>470</v>
      </c>
      <c r="E419" s="25">
        <v>9055136</v>
      </c>
      <c r="F419" s="25">
        <v>9671298.3499999996</v>
      </c>
      <c r="G419" s="28">
        <f t="shared" si="6"/>
        <v>106.80456207394344</v>
      </c>
    </row>
    <row r="420" spans="2:7" ht="38.25" outlineLevel="1">
      <c r="B420" s="20" t="s">
        <v>471</v>
      </c>
      <c r="C420" s="20" t="s">
        <v>291</v>
      </c>
      <c r="D420" s="21" t="s">
        <v>472</v>
      </c>
      <c r="E420" s="22">
        <v>-40250783.310000002</v>
      </c>
      <c r="F420" s="22">
        <v>-44261060.299999997</v>
      </c>
      <c r="G420" s="28">
        <f t="shared" si="6"/>
        <v>109.96322719762742</v>
      </c>
    </row>
    <row r="421" spans="2:7" ht="38.25" outlineLevel="2">
      <c r="B421" s="20" t="s">
        <v>473</v>
      </c>
      <c r="C421" s="20" t="s">
        <v>291</v>
      </c>
      <c r="D421" s="21" t="s">
        <v>474</v>
      </c>
      <c r="E421" s="22">
        <v>-40250783.310000002</v>
      </c>
      <c r="F421" s="22">
        <v>-44261060.299999997</v>
      </c>
      <c r="G421" s="28">
        <f t="shared" si="6"/>
        <v>109.96322719762742</v>
      </c>
    </row>
    <row r="422" spans="2:7" ht="38.25" outlineLevel="3">
      <c r="B422" s="20" t="s">
        <v>475</v>
      </c>
      <c r="C422" s="20" t="s">
        <v>291</v>
      </c>
      <c r="D422" s="21" t="s">
        <v>476</v>
      </c>
      <c r="E422" s="22">
        <v>-40250783.310000002</v>
      </c>
      <c r="F422" s="22">
        <v>-44261060.299999997</v>
      </c>
      <c r="G422" s="28">
        <f t="shared" si="6"/>
        <v>109.96322719762742</v>
      </c>
    </row>
    <row r="423" spans="2:7" ht="38.25" outlineLevel="7">
      <c r="B423" s="23" t="s">
        <v>475</v>
      </c>
      <c r="C423" s="23" t="s">
        <v>291</v>
      </c>
      <c r="D423" s="24" t="s">
        <v>476</v>
      </c>
      <c r="E423" s="25">
        <v>-40250783.310000002</v>
      </c>
      <c r="F423" s="25">
        <v>-44261060.299999997</v>
      </c>
      <c r="G423" s="28">
        <f t="shared" si="6"/>
        <v>109.96322719762742</v>
      </c>
    </row>
  </sheetData>
  <mergeCells count="4">
    <mergeCell ref="E2:G4"/>
    <mergeCell ref="E5:G5"/>
    <mergeCell ref="B10:G10"/>
    <mergeCell ref="B11:G11"/>
  </mergeCells>
  <pageMargins left="0.16" right="0.1" top="0.16" bottom="0.16" header="0.21" footer="0.16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ДЧБ</vt:lpstr>
      <vt:lpstr>ДЧБ!APPT</vt:lpstr>
      <vt:lpstr>ДЧБ!FIO</vt:lpstr>
      <vt:lpstr>ДЧБ!SIGN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rep:2.56.0.8</dc:description>
  <cp:lastModifiedBy>Savelyeva</cp:lastModifiedBy>
  <cp:lastPrinted>2024-06-21T02:40:07Z</cp:lastPrinted>
  <dcterms:created xsi:type="dcterms:W3CDTF">2024-03-05T09:39:00Z</dcterms:created>
  <dcterms:modified xsi:type="dcterms:W3CDTF">2024-06-21T02:40:13Z</dcterms:modified>
</cp:coreProperties>
</file>