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доходы" sheetId="1" r:id="rId1"/>
    <sheet name="расходы" sheetId="2" r:id="rId2"/>
    <sheet name="источники" sheetId="3" r:id="rId3"/>
    <sheet name="Лист4" sheetId="4" r:id="rId4"/>
    <sheet name="Лист5" sheetId="5" r:id="rId5"/>
  </sheets>
  <definedNames>
    <definedName name="_xlnm.Print_Titles" localSheetId="0">доходы!$1:$1</definedName>
    <definedName name="_xlnm.Print_Titles" localSheetId="2">источники!$1:$1</definedName>
    <definedName name="_xlnm.Print_Titles" localSheetId="3">Лист4!$1:$1</definedName>
    <definedName name="_xlnm.Print_Titles" localSheetId="1">расходы!$1:$1</definedName>
  </definedNames>
  <calcPr calcId="114210" fullCalcOnLoad="1"/>
</workbook>
</file>

<file path=xl/calcChain.xml><?xml version="1.0" encoding="utf-8"?>
<calcChain xmlns="http://schemas.openxmlformats.org/spreadsheetml/2006/main">
  <c r="G416" i="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7"/>
  <c r="I50" i="1"/>
  <c r="I51"/>
  <c r="I47"/>
  <c r="I17"/>
  <c r="I18"/>
  <c r="I19"/>
  <c r="I20"/>
  <c r="I21"/>
  <c r="I22"/>
  <c r="I23"/>
  <c r="I24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8"/>
  <c r="I49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9"/>
  <c r="I80"/>
  <c r="I81"/>
  <c r="I82"/>
  <c r="I84"/>
  <c r="I86"/>
  <c r="I87"/>
  <c r="I89"/>
  <c r="I91"/>
  <c r="I94"/>
  <c r="I95"/>
  <c r="I96"/>
  <c r="I97"/>
  <c r="I98"/>
  <c r="I99"/>
  <c r="I100"/>
  <c r="I101"/>
  <c r="I102"/>
  <c r="I105"/>
  <c r="I106"/>
  <c r="I107"/>
  <c r="I108"/>
  <c r="I109"/>
  <c r="I110"/>
  <c r="I111"/>
  <c r="I112"/>
  <c r="I113"/>
  <c r="I114"/>
  <c r="I115"/>
  <c r="I116"/>
  <c r="I119"/>
  <c r="I120"/>
  <c r="I121"/>
  <c r="I122"/>
  <c r="I123"/>
  <c r="I124"/>
  <c r="I125"/>
  <c r="I126"/>
  <c r="I127"/>
  <c r="I128"/>
  <c r="I129"/>
  <c r="I130"/>
  <c r="I131"/>
  <c r="I132"/>
  <c r="I16"/>
</calcChain>
</file>

<file path=xl/sharedStrings.xml><?xml version="1.0" encoding="utf-8"?>
<sst xmlns="http://schemas.openxmlformats.org/spreadsheetml/2006/main" count="2563" uniqueCount="1340">
  <si>
    <t>000 01 05 02 01 05 0000 510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</si>
  <si>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</si>
  <si>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</si>
  <si>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</si>
  <si>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</si>
  <si>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</si>
  <si>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</si>
  <si>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</si>
  <si>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</si>
  <si>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внутригородских муниципальных образований городов федерального значения Москвы и Санкт-Петербурга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</si>
  <si>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</si>
  <si>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</si>
  <si>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</si>
  <si>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</si>
  <si>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 xml:space="preserve">    Субсидии</t>
  </si>
  <si>
    <t xml:space="preserve">    Возврат неиспользованных остатков субсидий, субвенций и иных межбюджетных трансфертов прошлых лет</t>
  </si>
  <si>
    <t>ОТЧЕТ ОБ ИСПОЛНЕНИИ БЮДЖЕТА ТУРУХАНСКОГО РАЙОНА</t>
  </si>
  <si>
    <t xml:space="preserve">Приложение к постановлению администрации Туруханского района </t>
  </si>
  <si>
    <t xml:space="preserve"> Наименование показателя</t>
  </si>
  <si>
    <t xml:space="preserve"> Доходы     от    продажи    земельных    участков,   государственная  собственность  на   которые   не  разграничена</t>
  </si>
  <si>
    <t>Код источника финансирования дефицита бюджета по бюджетной классификации</t>
  </si>
  <si>
    <t xml:space="preserve"> 1. Доходы бюджета</t>
  </si>
  <si>
    <t>% Исполнения</t>
  </si>
  <si>
    <t xml:space="preserve"> Доходы    от    продажи    земельных    участков,государственная  собственность  на   которые   не разграничена и  которые  расположены  в  границах межселенных территорий муниципальных районов</t>
  </si>
  <si>
    <t xml:space="preserve"> - </t>
  </si>
  <si>
    <t xml:space="preserve"> -</t>
  </si>
  <si>
    <t>на 01.07.2015 года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</si>
  <si>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</si>
  <si>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000 0103 0000000 123 000</t>
  </si>
  <si>
    <t>000 0103 0000000 123 200</t>
  </si>
  <si>
    <t>000 0103 0000000 123 220</t>
  </si>
  <si>
    <t>000 0103 0000000 123 226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</si>
  <si>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</si>
  <si>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</si>
  <si>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</si>
  <si>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</si>
  <si>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</si>
  <si>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</si>
  <si>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</si>
  <si>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000 0103 0000000 244 220</t>
  </si>
  <si>
    <t>услуги связи</t>
  </si>
  <si>
    <t>000 0103 0000000 244 221</t>
  </si>
  <si>
    <t>000 0103 0000000 244 222</t>
  </si>
  <si>
    <t>Работы, услуги по содержанию имущества</t>
  </si>
  <si>
    <t>000 0103 0000000 244 225</t>
  </si>
  <si>
    <t>000 0103 0000000 244 226</t>
  </si>
  <si>
    <t>Прочие расходы</t>
  </si>
  <si>
    <t>000 0103 0000000 244 290</t>
  </si>
  <si>
    <t>000 0103 0000000 244 300</t>
  </si>
  <si>
    <t>Увеличение стоимости основных средств</t>
  </si>
  <si>
    <t>000 0103 0000000 244 310</t>
  </si>
  <si>
    <t>Увеличение стоимости материальных запасов</t>
  </si>
  <si>
    <t>000 0103 0000000 244 340</t>
  </si>
  <si>
    <t>Социальное обеспечение и иные выплаты населению</t>
  </si>
  <si>
    <t>000 0103 0000000 300 000</t>
  </si>
  <si>
    <t>Иные выплаты населению</t>
  </si>
  <si>
    <t>000 0103 0000000 360 000</t>
  </si>
  <si>
    <t>000 0103 0000000 360 200</t>
  </si>
  <si>
    <t>000 0103 0000000 360 290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</si>
  <si>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</si>
  <si>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</si>
  <si>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</si>
  <si>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</si>
  <si>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</si>
  <si>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</si>
  <si>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</si>
  <si>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000 0103 0000000 852 290</t>
  </si>
  <si>
    <t>Уплата иных платежей</t>
  </si>
  <si>
    <t>000 0103 0000000 853 000</t>
  </si>
  <si>
    <t>000 0103 0000000 853 200</t>
  </si>
  <si>
    <t>000 0103 0000000 853 290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</si>
  <si>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</si>
  <si>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</si>
  <si>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</si>
  <si>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</si>
  <si>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</si>
  <si>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</si>
  <si>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</si>
  <si>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</si>
  <si>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</si>
  <si>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коммунальные услуги</t>
  </si>
  <si>
    <t>арендная плата за пользование имуществом</t>
  </si>
  <si>
    <t>000 0104 0000000 122 000</t>
  </si>
  <si>
    <t>000 0104 0000000 122 200</t>
  </si>
  <si>
    <t>000 0104 0000000 122 210</t>
  </si>
  <si>
    <t>000 0104 0000000 122 212</t>
  </si>
  <si>
    <t>000 0104 0000000 122 220</t>
  </si>
  <si>
    <t>000 0104 0000000 122 222</t>
  </si>
  <si>
    <t>000 0104 0000000 122 226</t>
  </si>
  <si>
    <t>пособия по социальной помощи населению</t>
  </si>
  <si>
    <t>000 0104 0000000 200 000</t>
  </si>
  <si>
    <t>000 0104 0000000 240 000</t>
  </si>
  <si>
    <t>Закупка товаров, работ, услуг в целях капитального ремонта государственного (муниципального) имущества</t>
  </si>
  <si>
    <t>000 0104 0000000 243 000</t>
  </si>
  <si>
    <t>000 0104 0000000 243 200</t>
  </si>
  <si>
    <t>000 0104 0000000 243 220</t>
  </si>
  <si>
    <t>000 0104 0000000 243 225</t>
  </si>
  <si>
    <t>000 0104 0000000 244 000</t>
  </si>
  <si>
    <t>000 0104 0000000 244 200</t>
  </si>
  <si>
    <t>000 0104 0000000 244 220</t>
  </si>
  <si>
    <t>000 0104 0000000 244 221</t>
  </si>
  <si>
    <t>000 0104 0000000 244 222</t>
  </si>
  <si>
    <t>000 0104 0000000 244 223</t>
  </si>
  <si>
    <t>000 0104 0000000 244 224</t>
  </si>
  <si>
    <t>000 0104 0000000 244 225</t>
  </si>
  <si>
    <t>000 0104 0000000 244 226</t>
  </si>
  <si>
    <t>000 0104 0000000 244 290</t>
  </si>
  <si>
    <t>000 0104 0000000 244 300</t>
  </si>
  <si>
    <t>000 0104 0000000 244 310</t>
  </si>
  <si>
    <t>000 0104 0000000 244 340</t>
  </si>
  <si>
    <t>000 0104 0000000 300 000</t>
  </si>
  <si>
    <t>Социальные выплаты гражданам, кроме публичных нормативных социальных выплат</t>
  </si>
  <si>
    <t>000 0104 0000000 320 000</t>
  </si>
  <si>
    <t>Пособия, компенсации  и иные социальные выплаты гражданам, кроме публичных нормативных обязательств</t>
  </si>
  <si>
    <t>000 0104 0000000 321 000</t>
  </si>
  <si>
    <t>000 0104 0000000 321 200</t>
  </si>
  <si>
    <t>000 0104 0000000 321 260</t>
  </si>
  <si>
    <t>000 0104 0000000 321 262</t>
  </si>
  <si>
    <t>000 0104 0000000 800 000</t>
  </si>
  <si>
    <t>000 0104 0000000 850 000</t>
  </si>
  <si>
    <t>Уплата налога на имущество организаций и земельного налога</t>
  </si>
  <si>
    <t>000 0104 0000000 851 000</t>
  </si>
  <si>
    <t>000 0104 0000000 851 200</t>
  </si>
  <si>
    <t>000 0104 0000000 851 290</t>
  </si>
  <si>
    <t>000 0104 0000000 852 000</t>
  </si>
  <si>
    <t>000 0104 0000000 852 200</t>
  </si>
  <si>
    <t>000 0104 0000000 852 290</t>
  </si>
  <si>
    <t>000 0104 0000000 853 000</t>
  </si>
  <si>
    <t>000 0104 0000000 853 200</t>
  </si>
  <si>
    <t>000 0104 0000000 853 290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</si>
  <si>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</si>
  <si>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</si>
  <si>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</si>
  <si>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</si>
  <si>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</si>
  <si>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</si>
  <si>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</si>
  <si>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</si>
  <si>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</si>
  <si>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</si>
  <si>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</si>
  <si>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</si>
  <si>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</si>
  <si>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000 0106 0000000 122 220</t>
  </si>
  <si>
    <t>000 0106 0000000 122 222</t>
  </si>
  <si>
    <t>000 0106 0000000 122 226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</si>
  <si>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</si>
  <si>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</si>
  <si>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</si>
  <si>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</si>
  <si>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</si>
  <si>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</si>
  <si>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</si>
  <si>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</si>
  <si>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</si>
  <si>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000 0106 0000000 244 300</t>
  </si>
  <si>
    <t>000 0106 0000000 244 310</t>
  </si>
  <si>
    <t>000 0106 0000000 244 340</t>
  </si>
  <si>
    <t>Межбюджетные трансферты</t>
  </si>
  <si>
    <t>Безвозмездные перечисления бюджетам</t>
  </si>
  <si>
    <t>перечисления другим бюджетам бюджетной системы Российской Федерации</t>
  </si>
  <si>
    <t>000 0106 0000000 800 000</t>
  </si>
  <si>
    <t>000 0106 0000000 850 000</t>
  </si>
  <si>
    <t>000 0106 0000000 852 000</t>
  </si>
  <si>
    <t>000 0106 0000000 852 200</t>
  </si>
  <si>
    <t>000 0106 0000000 852 290</t>
  </si>
  <si>
    <t>Обеспечение проведения выборов и референдумов</t>
  </si>
  <si>
    <t>000 0107 0000000 000 000</t>
  </si>
  <si>
    <t>000 0107 0000000 500 000</t>
  </si>
  <si>
    <t>000 0107 0000000 540 000</t>
  </si>
  <si>
    <t>000 0107 0000000 540 200</t>
  </si>
  <si>
    <t>000 0107 0000000 540 250</t>
  </si>
  <si>
    <t>000 0107 0000000 540 251</t>
  </si>
  <si>
    <t>000 0107 0000000 800 000</t>
  </si>
  <si>
    <t>Специальные расходы</t>
  </si>
  <si>
    <t>000 0107 0000000 880 000</t>
  </si>
  <si>
    <t>000 0107 0000000 880 200</t>
  </si>
  <si>
    <t>000 0107 0000000 880 290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</si>
  <si>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</si>
  <si>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</si>
  <si>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</si>
  <si>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</si>
  <si>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</si>
  <si>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</si>
  <si>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</si>
  <si>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</si>
  <si>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</si>
  <si>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</si>
  <si>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</si>
  <si>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</si>
  <si>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</si>
  <si>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</si>
  <si>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</si>
  <si>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</si>
  <si>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</si>
  <si>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</si>
  <si>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</si>
  <si>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</si>
  <si>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</si>
  <si>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</si>
  <si>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</si>
  <si>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</si>
  <si>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</si>
  <si>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</si>
  <si>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</si>
  <si>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</si>
  <si>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</si>
  <si>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</si>
  <si>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</si>
  <si>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</si>
  <si>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</si>
  <si>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</si>
  <si>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</si>
  <si>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</si>
  <si>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</si>
  <si>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</si>
  <si>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</si>
  <si>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000 0113 0000000 500 000</t>
  </si>
  <si>
    <t>Субвенции</t>
  </si>
  <si>
    <t>000 0113 0000000 530 000</t>
  </si>
  <si>
    <t>000 0113 0000000 530 200</t>
  </si>
  <si>
    <t>000 0113 0000000 530 250</t>
  </si>
  <si>
    <t>000 0113 0000000 530 251</t>
  </si>
  <si>
    <t>000 0113 0000000 800 000</t>
  </si>
  <si>
    <t>Исполнение судебных актов</t>
  </si>
  <si>
    <t>000 0113 0000000 830 000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</si>
  <si>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</si>
  <si>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000 0113 0000000 831 000</t>
  </si>
  <si>
    <t>000 0113 0000000 831 200</t>
  </si>
  <si>
    <t>000 0113 0000000 831 290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</si>
  <si>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</si>
  <si>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</si>
  <si>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</si>
  <si>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</si>
  <si>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000 0203 0000000 500 000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</si>
  <si>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</si>
  <si>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</si>
  <si>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</si>
  <si>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</si>
  <si>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</si>
  <si>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</si>
  <si>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</si>
  <si>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</si>
  <si>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</si>
  <si>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Расходы на выплаты персоналу казенных учреждений</t>
  </si>
  <si>
    <t>000 0309 0000000 110 000</t>
  </si>
  <si>
    <t>Фонд оплаты труда казенных учреждений и взносы по обязательному социальному страхованию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</si>
  <si>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</si>
  <si>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</si>
  <si>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</si>
  <si>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</si>
  <si>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</si>
  <si>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Иные выплаты персоналу казенных учреждений, за исключением фонда оплаты труда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</si>
  <si>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</si>
  <si>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</si>
  <si>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</si>
  <si>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</si>
  <si>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</si>
  <si>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</si>
  <si>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000 0309 0000000 244 000</t>
  </si>
  <si>
    <t>000 0309 0000000 244 200</t>
  </si>
  <si>
    <t>000 0309 0000000 244 220</t>
  </si>
  <si>
    <t>000 0309 0000000 244 221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</si>
  <si>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</si>
  <si>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</si>
  <si>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</si>
  <si>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</si>
  <si>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</si>
  <si>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</si>
  <si>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000 0309 0000000 500 000</t>
  </si>
  <si>
    <t>000 0309 0000000 540 000</t>
  </si>
  <si>
    <t>000 0309 0000000 540 200</t>
  </si>
  <si>
    <t>000 0309 0000000 540 250</t>
  </si>
  <si>
    <t>000 0309 0000000 540 251</t>
  </si>
  <si>
    <t>000 0309 0000000 800 000</t>
  </si>
  <si>
    <t>000 0309 0000000 850 000</t>
  </si>
  <si>
    <t>000 0309 0000000 852 000</t>
  </si>
  <si>
    <t>000 0309 0000000 852 200</t>
  </si>
  <si>
    <t>000 0309 0000000 852 290</t>
  </si>
  <si>
    <t>Обеспечение пожарной безопасности</t>
  </si>
  <si>
    <t>000 0310 0000000 000 000</t>
  </si>
  <si>
    <t>000 0310 0000000 200 000</t>
  </si>
  <si>
    <t>000 0310 0000000 240 000</t>
  </si>
  <si>
    <t>000 0310 0000000 244 000</t>
  </si>
  <si>
    <t>000 0310 0000000 244 200</t>
  </si>
  <si>
    <t>000 0310 0000000 244 220</t>
  </si>
  <si>
    <t>000 0310 0000000 244 225</t>
  </si>
  <si>
    <t>000 0310 0000000 244 226</t>
  </si>
  <si>
    <t>000 0310 0000000 244 300</t>
  </si>
  <si>
    <t>000 0310 0000000 244 310</t>
  </si>
  <si>
    <t>000 0310 0000000 244 340</t>
  </si>
  <si>
    <t>000 0310 0000000 500 000</t>
  </si>
  <si>
    <t>000 0310 0000000 540 000</t>
  </si>
  <si>
    <t>000 0310 0000000 540 200</t>
  </si>
  <si>
    <t>000 0310 0000000 540 250</t>
  </si>
  <si>
    <t>000 0310 0000000 540 251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</si>
  <si>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</si>
  <si>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</si>
  <si>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</si>
  <si>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</si>
  <si>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</si>
  <si>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000 0314 0000000 244 300</t>
  </si>
  <si>
    <t>000 0314 0000000 244 310</t>
  </si>
  <si>
    <t>Национальная экономика</t>
  </si>
  <si>
    <t>000 0400 0000000 000 000</t>
  </si>
  <si>
    <t>Сельское хозяйство и рыболовство</t>
  </si>
  <si>
    <t>000 0405 0000000 000 000</t>
  </si>
  <si>
    <t>000 0405 0000000 100 000</t>
  </si>
  <si>
    <t>000 0405 0000000 120 000</t>
  </si>
  <si>
    <t>000 0405 0000000 121 000</t>
  </si>
  <si>
    <t>000 0405 0000000 121 200</t>
  </si>
  <si>
    <t>000 0405 0000000 121 210</t>
  </si>
  <si>
    <t>000 0405 0000000 121 211</t>
  </si>
  <si>
    <t>000 0405 0000000 121 213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</si>
  <si>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</si>
  <si>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</si>
  <si>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</si>
  <si>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</si>
  <si>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</si>
  <si>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</si>
  <si>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000 0405 0000000 244 300</t>
  </si>
  <si>
    <t>000 0405 0000000 244 310</t>
  </si>
  <si>
    <t>000 0405 0000000 800 000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</si>
  <si>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</si>
  <si>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000 0405 0000000 810 000</t>
  </si>
  <si>
    <t>000 0405 0000000 810 200</t>
  </si>
  <si>
    <t xml:space="preserve">Безвозмездные перечисления организациям </t>
  </si>
  <si>
    <t>000 0405 0000000 810 240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</si>
  <si>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</si>
  <si>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000 0405 0000000 810 242</t>
  </si>
  <si>
    <t>Транспорт</t>
  </si>
  <si>
    <t>000 0408 0000000 000 000</t>
  </si>
  <si>
    <t>000 0408 0000000 500 000</t>
  </si>
  <si>
    <t>000 0408 0000000 540 000</t>
  </si>
  <si>
    <t>000 0408 0000000 540 200</t>
  </si>
  <si>
    <t>000 0408 0000000 540 250</t>
  </si>
  <si>
    <t>000 0408 0000000 540 251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</si>
  <si>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</si>
  <si>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</si>
  <si>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</si>
  <si>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</si>
  <si>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</si>
  <si>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</si>
  <si>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</si>
  <si>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</si>
  <si>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</si>
  <si>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</si>
  <si>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</si>
  <si>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</si>
  <si>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</si>
  <si>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000 0409 0000000 500 000</t>
  </si>
  <si>
    <t>000 0409 0000000 540 000</t>
  </si>
  <si>
    <t>000 0409 0000000 540 200</t>
  </si>
  <si>
    <t>000 0409 0000000 540 250</t>
  </si>
  <si>
    <t>000 0409 0000000 540 251</t>
  </si>
  <si>
    <t xml:space="preserve">Безвозмездные перечисления государственным и муниципальным организациям         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</si>
  <si>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</si>
  <si>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</si>
  <si>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</si>
  <si>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</si>
  <si>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</si>
  <si>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</si>
  <si>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</si>
  <si>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</si>
  <si>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</si>
  <si>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</si>
  <si>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</si>
  <si>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</si>
  <si>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</si>
  <si>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000 0412 0000000 122 220</t>
  </si>
  <si>
    <t>000 0412 0000000 122 222</t>
  </si>
  <si>
    <t>000 0412 0000000 122 226</t>
  </si>
  <si>
    <t>000 0412 0000000 200 000</t>
  </si>
  <si>
    <t>000 0412 0000000 240 000</t>
  </si>
  <si>
    <t>000 0412 0000000 243 000</t>
  </si>
  <si>
    <t>000 0412 0000000 243 200</t>
  </si>
  <si>
    <t>000 0412 0000000 243 220</t>
  </si>
  <si>
    <t>000 0412 0000000 243 225</t>
  </si>
  <si>
    <t>000 0412 0000000 244 000</t>
  </si>
  <si>
    <t>000 0412 0000000 244 200</t>
  </si>
  <si>
    <t>000 0412 0000000 244 220</t>
  </si>
  <si>
    <t>000 0412 0000000 244 221</t>
  </si>
  <si>
    <t>000 0412 0000000 244 222</t>
  </si>
  <si>
    <t>000 0412 0000000 244 223</t>
  </si>
  <si>
    <t>000 0412 0000000 244 224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</si>
  <si>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</si>
  <si>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</si>
  <si>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</si>
  <si>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</si>
  <si>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</si>
  <si>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 xml:space="preserve">Предоставление субсидий бюджетным, автономным учреждениям и иным некоммерческим организациям    </t>
  </si>
  <si>
    <t>000 0412 0000000 600 000</t>
  </si>
  <si>
    <t>Субсидии некоммерческим организациям (за исключением государственных (муниципальных) учреждений)</t>
  </si>
  <si>
    <t>000 0412 0000000 630 000</t>
  </si>
  <si>
    <t>000 0412 0000000 630 200</t>
  </si>
  <si>
    <t>000 0412 0000000 630 240</t>
  </si>
  <si>
    <t>000 0412 0000000 630 242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</si>
  <si>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</si>
  <si>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</si>
  <si>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</si>
  <si>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</si>
  <si>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</si>
  <si>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000 0412 0000000 830 000</t>
  </si>
  <si>
    <t>000 0412 0000000 831 000</t>
  </si>
  <si>
    <t>000 0412 0000000 831 200</t>
  </si>
  <si>
    <t>000 0412 0000000 831 290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</si>
  <si>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</si>
  <si>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</si>
  <si>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</si>
  <si>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</si>
  <si>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</si>
  <si>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</si>
  <si>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</si>
  <si>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</si>
  <si>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</si>
  <si>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</si>
  <si>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000 0501 0000000 244 000</t>
  </si>
  <si>
    <t>000 0501 0000000 244 200</t>
  </si>
  <si>
    <t>000 0501 0000000 244 220</t>
  </si>
  <si>
    <t>000 0501 0000000 244 223</t>
  </si>
  <si>
    <t>000 0501 0000000 244 225</t>
  </si>
  <si>
    <t>000 0501 0000000 244 300</t>
  </si>
  <si>
    <t>000 0501 0000000 244 310</t>
  </si>
  <si>
    <t>000 0501 0000000 300 000</t>
  </si>
  <si>
    <t>000 0501 0000000 320 000</t>
  </si>
  <si>
    <t>Субсидии гражданам на приобретение жилья</t>
  </si>
  <si>
    <t>000 0501 0000000 322 000</t>
  </si>
  <si>
    <t>000 0501 0000000 322 200</t>
  </si>
  <si>
    <t>000 0501 0000000 322 260</t>
  </si>
  <si>
    <t>000 0501 0000000 322 262</t>
  </si>
  <si>
    <t>000 0501 0000000 500 000</t>
  </si>
  <si>
    <t>000 0501 0000000 540 000</t>
  </si>
  <si>
    <t>000 0501 0000000 540 200</t>
  </si>
  <si>
    <t>000 0501 0000000 540 250</t>
  </si>
  <si>
    <t>000 0501 0000000 540 251</t>
  </si>
  <si>
    <t>000 0501 0000000 800 000</t>
  </si>
  <si>
    <t>000 0501 0000000 810 000</t>
  </si>
  <si>
    <t>000 0501 0000000 810 200</t>
  </si>
  <si>
    <t>000 0501 0000000 810 240</t>
  </si>
  <si>
    <t>000 0501 0000000 810 242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</si>
  <si>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</si>
  <si>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</si>
  <si>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</si>
  <si>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</si>
  <si>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</si>
  <si>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</si>
  <si>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</si>
  <si>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000 0502 0000000 244 226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</si>
  <si>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</si>
  <si>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</si>
  <si>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</si>
  <si>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</si>
  <si>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</si>
  <si>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</si>
  <si>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</si>
  <si>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</si>
  <si>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</si>
  <si>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</si>
  <si>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</si>
  <si>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</si>
  <si>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</si>
  <si>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</si>
  <si>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</si>
  <si>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</si>
  <si>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</si>
  <si>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000 0503 0000000 244 222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</si>
  <si>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</si>
  <si>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</si>
  <si>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</si>
  <si>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</si>
  <si>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</si>
  <si>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</si>
  <si>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000 0503 0000000 300 000</t>
  </si>
  <si>
    <t>000 0503 0000000 360 000</t>
  </si>
  <si>
    <t>000 0503 0000000 360 200</t>
  </si>
  <si>
    <t>000 0503 0000000 360 220</t>
  </si>
  <si>
    <t>000 0503 0000000 360 226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</si>
  <si>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</si>
  <si>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</si>
  <si>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</si>
  <si>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</si>
  <si>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</si>
  <si>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Другие вопросы в области жилищно-коммунального хозяйства</t>
  </si>
  <si>
    <t>000 0505 0000000 000 000</t>
  </si>
  <si>
    <t>000 0505 0000000 500 000</t>
  </si>
  <si>
    <t>000 0505 0000000 540 000</t>
  </si>
  <si>
    <t>000 0505 0000000 540 200</t>
  </si>
  <si>
    <t>000 0505 0000000 540 250</t>
  </si>
  <si>
    <t>000 0505 0000000 540 251</t>
  </si>
  <si>
    <t>Образование</t>
  </si>
  <si>
    <t>000 0700 0000000 000 000</t>
  </si>
  <si>
    <t>Дошкольное образование</t>
  </si>
  <si>
    <t>000 0701 0000000 000 000</t>
  </si>
  <si>
    <t>000 0701 0000000 100 000</t>
  </si>
  <si>
    <t>000 0701 0000000 110 000</t>
  </si>
  <si>
    <t>000 0701 0000000 111 000</t>
  </si>
  <si>
    <t>000 0701 0000000 111 200</t>
  </si>
  <si>
    <t>000 0701 0000000 111 210</t>
  </si>
  <si>
    <t>000 0701 0000000 111 211</t>
  </si>
  <si>
    <t>000 0701 0000000 111 213</t>
  </si>
  <si>
    <t>000 0701 0000000 112 000</t>
  </si>
  <si>
    <t>000 0701 0000000 112 200</t>
  </si>
  <si>
    <t>000 0701 0000000 112 210</t>
  </si>
  <si>
    <t>000 0701 0000000 112 212</t>
  </si>
  <si>
    <t>000 0701 0000000 112 220</t>
  </si>
  <si>
    <t>000 0701 0000000 112 222</t>
  </si>
  <si>
    <t>000 0701 0000000 112 226</t>
  </si>
  <si>
    <t>000 0701 0000000 200 000</t>
  </si>
  <si>
    <t>000 0701 0000000 240 000</t>
  </si>
  <si>
    <t>000 0701 0000000 243 000</t>
  </si>
  <si>
    <t>000 0701 0000000 243 200</t>
  </si>
  <si>
    <t>000 0701 0000000 243 220</t>
  </si>
  <si>
    <t>000 0701 0000000 243 225</t>
  </si>
  <si>
    <t>000 0701 0000000 244 000</t>
  </si>
  <si>
    <t>000 0701 0000000 244 200</t>
  </si>
  <si>
    <t>000 0701 0000000 244 220</t>
  </si>
  <si>
    <t>000 0701 0000000 244 221</t>
  </si>
  <si>
    <t>000 0701 0000000 244 222</t>
  </si>
  <si>
    <t>000 0701 0000000 244 223</t>
  </si>
  <si>
    <t>000 0701 0000000 244 224</t>
  </si>
  <si>
    <t>000 0701 0000000 244 225</t>
  </si>
  <si>
    <t>000 0701 0000000 244 226</t>
  </si>
  <si>
    <t>000 0701 0000000 244 300</t>
  </si>
  <si>
    <t>000 0701 0000000 244 310</t>
  </si>
  <si>
    <t>000 0701 0000000 244 340</t>
  </si>
  <si>
    <t>000 0701 0000000 800 000</t>
  </si>
  <si>
    <t>000 0701 0000000 850 000</t>
  </si>
  <si>
    <t>000 0701 0000000 852 000</t>
  </si>
  <si>
    <t>000 0701 0000000 852 200</t>
  </si>
  <si>
    <t>000 0701 0000000 852 290</t>
  </si>
  <si>
    <t>Общее образование</t>
  </si>
  <si>
    <t>000 0702 0000000 000 000</t>
  </si>
  <si>
    <t>000 0702 0000000 100 000</t>
  </si>
  <si>
    <t>000 0702 0000000 110 000</t>
  </si>
  <si>
    <t>000 0702 0000000 111 000</t>
  </si>
  <si>
    <t>000 0702 0000000 111 200</t>
  </si>
  <si>
    <t>000 0702 0000000 111 210</t>
  </si>
  <si>
    <t>000 0702 0000000 111 211</t>
  </si>
  <si>
    <t>000 0702 0000000 111 213</t>
  </si>
  <si>
    <t>000 0702 0000000 112 000</t>
  </si>
  <si>
    <t>000 0702 0000000 112 200</t>
  </si>
  <si>
    <t>000 0702 0000000 112 210</t>
  </si>
  <si>
    <t>000 0702 0000000 112 212</t>
  </si>
  <si>
    <t>000 0702 0000000 112 220</t>
  </si>
  <si>
    <t>000 0702 0000000 112 222</t>
  </si>
  <si>
    <t>000 0702 0000000 112 226</t>
  </si>
  <si>
    <t>000 0702 0000000 200 000</t>
  </si>
  <si>
    <t>000 0702 0000000 240 000</t>
  </si>
  <si>
    <t>000 0702 0000000 243 000</t>
  </si>
  <si>
    <t>000 0702 0000000 243 200</t>
  </si>
  <si>
    <t>000 0702 0000000 243 220</t>
  </si>
  <si>
    <t>000 0702 0000000 243 225</t>
  </si>
  <si>
    <t>000 0702 0000000 243 226</t>
  </si>
  <si>
    <t>000 0702 0000000 244 000</t>
  </si>
  <si>
    <t>000 0702 0000000 244 200</t>
  </si>
  <si>
    <t>000 0702 0000000 244 220</t>
  </si>
  <si>
    <t>000 0702 0000000 244 221</t>
  </si>
  <si>
    <t>000 0702 0000000 244 222</t>
  </si>
  <si>
    <t>000 0702 0000000 244 223</t>
  </si>
  <si>
    <t>000 0702 0000000 244 224</t>
  </si>
  <si>
    <t>000 0702 0000000 244 225</t>
  </si>
  <si>
    <t>000 0702 0000000 244 226</t>
  </si>
  <si>
    <t>000 0702 0000000 244 290</t>
  </si>
  <si>
    <t>000 0702 0000000 244 300</t>
  </si>
  <si>
    <t>000 0702 0000000 244 310</t>
  </si>
  <si>
    <t>000 0702 0000000 244 340</t>
  </si>
  <si>
    <t>000 0702 0000000 500 000</t>
  </si>
  <si>
    <t>000 0702 0000000 540 000</t>
  </si>
  <si>
    <t>000 0702 0000000 540 200</t>
  </si>
  <si>
    <t>000 0702 0000000 540 250</t>
  </si>
  <si>
    <t>000 0702 0000000 540 251</t>
  </si>
  <si>
    <t>000 0702 0000000 800 000</t>
  </si>
  <si>
    <t>000 0702 0000000 830 000</t>
  </si>
  <si>
    <t>000 0702 0000000 831 000</t>
  </si>
  <si>
    <t>000 0702 0000000 831 200</t>
  </si>
  <si>
    <t>000 0702 0000000 831 290</t>
  </si>
  <si>
    <t>000 0702 0000000 850 000</t>
  </si>
  <si>
    <t>000 0702 0000000 852 000</t>
  </si>
  <si>
    <t>000 0702 0000000 852 200</t>
  </si>
  <si>
    <t>000 0702 0000000 852 290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</si>
  <si>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</si>
  <si>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</si>
  <si>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</si>
  <si>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</si>
  <si>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</si>
  <si>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</si>
  <si>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</si>
  <si>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</si>
  <si>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</si>
  <si>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</si>
  <si>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</si>
  <si>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</si>
  <si>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</si>
  <si>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</si>
  <si>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000 0707 0000000 244 222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</si>
  <si>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</si>
  <si>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</si>
  <si>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</si>
  <si>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</si>
  <si>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</si>
  <si>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</si>
  <si>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</si>
  <si>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000 0707 0000000 360 000</t>
  </si>
  <si>
    <t>000 0707 0000000 360 200</t>
  </si>
  <si>
    <t>000 0707 0000000 360 290</t>
  </si>
  <si>
    <t>000 0707 0000000 500 000</t>
  </si>
  <si>
    <t>000 0707 0000000 540 000</t>
  </si>
  <si>
    <t>000 0707 0000000 540 200</t>
  </si>
  <si>
    <t>000 0707 0000000 540 250</t>
  </si>
  <si>
    <t>000 0707 0000000 540 251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</si>
  <si>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</si>
  <si>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</si>
  <si>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</si>
  <si>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</si>
  <si>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</si>
  <si>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</si>
  <si>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</si>
  <si>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</si>
  <si>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</si>
  <si>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</si>
  <si>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</si>
  <si>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</si>
  <si>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</si>
  <si>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000 0709 0000000 112 220</t>
  </si>
  <si>
    <t>000 0709 0000000 112 222</t>
  </si>
  <si>
    <t>000 0709 0000000 112 226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</si>
  <si>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</si>
  <si>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</si>
  <si>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</si>
  <si>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</si>
  <si>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</si>
  <si>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</si>
  <si>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</si>
  <si>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</si>
  <si>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</si>
  <si>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</si>
  <si>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000 0709 0000000 122 220</t>
  </si>
  <si>
    <t>000 0709 0000000 122 222</t>
  </si>
  <si>
    <t>000 0709 0000000 122 226</t>
  </si>
  <si>
    <t>000 0709 0000000 200 000</t>
  </si>
  <si>
    <t>000 0709 0000000 240 000</t>
  </si>
  <si>
    <t>000 0709 0000000 244 000</t>
  </si>
  <si>
    <t>000 0709 0000000 244 200</t>
  </si>
  <si>
    <t>000 0709 0000000 244 220</t>
  </si>
  <si>
    <t>000 0709 0000000 244 221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</si>
  <si>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</si>
  <si>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</si>
  <si>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</si>
  <si>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</si>
  <si>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</si>
  <si>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</si>
  <si>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</si>
  <si>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</si>
  <si>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</si>
  <si>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</si>
  <si>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</si>
  <si>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</si>
  <si>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</si>
  <si>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</si>
  <si>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</si>
  <si>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</si>
  <si>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</si>
  <si>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</si>
  <si>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</si>
  <si>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</si>
  <si>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</si>
  <si>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</si>
  <si>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</si>
  <si>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</si>
  <si>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</si>
  <si>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</si>
  <si>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</si>
  <si>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000 0801 0000000 112 220</t>
  </si>
  <si>
    <t>000 0801 0000000 112 222</t>
  </si>
  <si>
    <t>000 0801 0000000 112 226</t>
  </si>
  <si>
    <t>000 0801 0000000 200 000</t>
  </si>
  <si>
    <t>000 0801 0000000 240 000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</si>
  <si>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</si>
  <si>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</si>
  <si>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</si>
  <si>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</si>
  <si>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</si>
  <si>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</si>
  <si>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</si>
  <si>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</si>
  <si>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</si>
  <si>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</si>
  <si>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000 0801 0000000 244 224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</si>
  <si>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</si>
  <si>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</si>
  <si>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</si>
  <si>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</si>
  <si>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</si>
  <si>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</si>
  <si>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000 0801 0000000 300 000</t>
  </si>
  <si>
    <t>Премии и гранты</t>
  </si>
  <si>
    <t>000 0801 0000000 350 000</t>
  </si>
  <si>
    <t>000 0801 0000000 350 200</t>
  </si>
  <si>
    <t>000 0801 0000000 350 290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</si>
  <si>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</si>
  <si>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</si>
  <si>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</si>
  <si>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</si>
  <si>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</si>
  <si>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</si>
  <si>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</si>
  <si>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</si>
  <si>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000 0801 0000000 800 000</t>
  </si>
  <si>
    <t>000 0801 0000000 830 000</t>
  </si>
  <si>
    <t>000 0801 0000000 831 000</t>
  </si>
  <si>
    <t>000 0801 0000000 831 200</t>
  </si>
  <si>
    <t>000 0801 0000000 831 290</t>
  </si>
  <si>
    <t>000 0801 0000000 850 000</t>
  </si>
  <si>
    <t>000 0801 0000000 852 000</t>
  </si>
  <si>
    <t>000 0801 0000000 852 200</t>
  </si>
  <si>
    <t>000 0801 0000000 852 290</t>
  </si>
  <si>
    <t>Другие вопросы в области культуры, кинематографии</t>
  </si>
  <si>
    <t>000 0804 0000000 000 000</t>
  </si>
  <si>
    <t>000 0804 0000000 100 000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</si>
  <si>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</si>
  <si>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</si>
  <si>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</si>
  <si>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</si>
  <si>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</si>
  <si>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</si>
  <si>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</si>
  <si>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</si>
  <si>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</si>
  <si>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</si>
  <si>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000 0804 0000000 122 220</t>
  </si>
  <si>
    <t>000 0804 0000000 122 222</t>
  </si>
  <si>
    <t>000 0804 0000000 122 226</t>
  </si>
  <si>
    <t>000 0804 0000000 200 000</t>
  </si>
  <si>
    <t>000 0804 0000000 240 000</t>
  </si>
  <si>
    <t>000 0804 0000000 243 000</t>
  </si>
  <si>
    <t>000 0804 0000000 243 200</t>
  </si>
  <si>
    <t>000 0804 0000000 243 220</t>
  </si>
  <si>
    <t>000 0804 0000000 243 225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</si>
  <si>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</si>
  <si>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</si>
  <si>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</si>
  <si>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</si>
  <si>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</si>
  <si>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</si>
  <si>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</si>
  <si>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</si>
  <si>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</si>
  <si>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</si>
  <si>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</si>
  <si>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</si>
  <si>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000 0804 0000000 800 000</t>
  </si>
  <si>
    <t>000 0804 0000000 830 000</t>
  </si>
  <si>
    <t>000 0804 0000000 831 000</t>
  </si>
  <si>
    <t>№___658-п____ от __15.07.2015___</t>
  </si>
  <si>
    <t>000 0804 0000000 831 200</t>
  </si>
  <si>
    <t>000 0804 0000000 831 290</t>
  </si>
  <si>
    <t>000 0804 0000000 850 000</t>
  </si>
  <si>
    <t>000 0804 0000000 852 000</t>
  </si>
  <si>
    <t>000 0804 0000000 852 200</t>
  </si>
  <si>
    <t>000 0804 0000000 852 290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</si>
  <si>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</si>
  <si>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</si>
  <si>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</si>
  <si>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</si>
  <si>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</si>
  <si>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</si>
  <si>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</si>
  <si>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</si>
  <si>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</si>
  <si>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</si>
  <si>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</si>
  <si>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>000 1001 0000000 312 263</t>
  </si>
  <si>
    <t>Пособия, компенсации, меры социальной поддержки по публичным нормативным обязательствам</t>
  </si>
  <si>
    <t>000 1001 0000000 313 000</t>
  </si>
  <si>
    <t>000 1001 0000000 313 200</t>
  </si>
  <si>
    <t>000 1001 0000000 313 260</t>
  </si>
  <si>
    <t>000 1001 0000000 313 263</t>
  </si>
  <si>
    <t>Социальное обслуживание населения</t>
  </si>
  <si>
    <t>000 1002 0000000 000 000</t>
  </si>
  <si>
    <t>000 1002 0000000 100 000</t>
  </si>
  <si>
    <t>000 1002 0000000 110 000</t>
  </si>
  <si>
    <t>000 1002 0000000 111 000</t>
  </si>
  <si>
    <t>000 1002 0000000 111 200</t>
  </si>
  <si>
    <t>000 1002 0000000 111 210</t>
  </si>
  <si>
    <t>000 1002 0000000 111 211</t>
  </si>
  <si>
    <t>000 1002 0000000 111 213</t>
  </si>
  <si>
    <t>000 1002 0000000 112 000</t>
  </si>
  <si>
    <t>000 1002 0000000 112 200</t>
  </si>
  <si>
    <t>000 1002 0000000 112 210</t>
  </si>
  <si>
    <t>000 1002 0000000 112 212</t>
  </si>
  <si>
    <t>000 1002 0000000 112 220</t>
  </si>
  <si>
    <t>000 1002 0000000 112 222</t>
  </si>
  <si>
    <t>000 1002 0000000 112 226</t>
  </si>
  <si>
    <t>000 1002 0000000 200 000</t>
  </si>
  <si>
    <t>000 1002 0000000 240 000</t>
  </si>
  <si>
    <t>000 1002 0000000 244 000</t>
  </si>
  <si>
    <t>000 1002 0000000 244 200</t>
  </si>
  <si>
    <t>000 1002 0000000 244 220</t>
  </si>
  <si>
    <t>000 1002 0000000 244 221</t>
  </si>
  <si>
    <t>000 1002 0000000 244 223</t>
  </si>
  <si>
    <t>000 1002 0000000 244 225</t>
  </si>
  <si>
    <t>000 1002 0000000 244 226</t>
  </si>
  <si>
    <t>000 1002 0000000 244 290</t>
  </si>
  <si>
    <t>000 1002 0000000 244 300</t>
  </si>
  <si>
    <t>000 1002 0000000 244 310</t>
  </si>
  <si>
    <t>000 1002 0000000 244 340</t>
  </si>
  <si>
    <t>000 1002 0000000 600 000</t>
  </si>
  <si>
    <t>000 1002 0000000 610 000</t>
  </si>
  <si>
    <t>000 1002 0000000 611 000</t>
  </si>
  <si>
    <t>000 1002 0000000 611 200</t>
  </si>
  <si>
    <t>000 1002 0000000 611 240</t>
  </si>
  <si>
    <t>000 1002 0000000 611 241</t>
  </si>
  <si>
    <t>000 1002 0000000 612 000</t>
  </si>
  <si>
    <t>000 1002 0000000 612 200</t>
  </si>
  <si>
    <t>000 1002 0000000 612 240</t>
  </si>
  <si>
    <t>000 1002 0000000 612 241</t>
  </si>
  <si>
    <t>Социальное обеспечение населения</t>
  </si>
  <si>
    <t>000 1003 0000000 000 000</t>
  </si>
  <si>
    <t>000 1003 0000000 100 000</t>
  </si>
  <si>
    <t>000 1003 0000000 110 000</t>
  </si>
  <si>
    <t>000 1003 0000000 111 000</t>
  </si>
  <si>
    <t>000 1003 0000000 111 200</t>
  </si>
  <si>
    <t>000 1003 0000000 111 210</t>
  </si>
  <si>
    <t>000 1003 0000000 111 211</t>
  </si>
  <si>
    <t>000 1003 0000000 111 213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</si>
  <si>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</si>
  <si>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</si>
  <si>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</si>
  <si>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</si>
  <si>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</si>
  <si>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000 1003 0000000 244 221</t>
  </si>
  <si>
    <t>000 1003 0000000 244 226</t>
  </si>
  <si>
    <t>000 1003 0000000 244 300</t>
  </si>
  <si>
    <t>000 1003 0000000 244 340</t>
  </si>
  <si>
    <t>000 1003 0000000 300 000</t>
  </si>
  <si>
    <t>000 1003 0000000 310 000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</si>
  <si>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</si>
  <si>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</si>
  <si>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</si>
  <si>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</si>
  <si>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</si>
  <si>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Приобретение товаров, работ, услуг в пользу граждан в целях их социального обеспечения</t>
  </si>
  <si>
    <t>000 1003 0000000 323 000</t>
  </si>
  <si>
    <t>000 1003 0000000 323 200</t>
  </si>
  <si>
    <t>000 1003 0000000 323 220</t>
  </si>
  <si>
    <t>000 1003 0000000 323 222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</si>
  <si>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</si>
  <si>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</si>
  <si>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</si>
  <si>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</si>
  <si>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</si>
  <si>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</si>
  <si>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</si>
  <si>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000 1004 0000000 244 221</t>
  </si>
  <si>
    <t>000 1004 0000000 244 226</t>
  </si>
  <si>
    <t>000 1004 0000000 244 300</t>
  </si>
  <si>
    <t>000 1004 0000000 244 340</t>
  </si>
  <si>
    <t>000 1004 0000000 300 000</t>
  </si>
  <si>
    <t>000 1004 0000000 320 000</t>
  </si>
  <si>
    <t>000 1004 0000000 321 000</t>
  </si>
  <si>
    <t/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</si>
  <si>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</si>
  <si>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</si>
  <si>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</si>
  <si>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</si>
  <si>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</si>
  <si>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</si>
  <si>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</si>
  <si>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</si>
  <si>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</si>
  <si>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</si>
  <si>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</si>
  <si>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</si>
  <si>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</si>
  <si>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</si>
  <si>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</si>
  <si>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</si>
  <si>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</si>
  <si>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</si>
  <si>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</si>
  <si>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</si>
  <si>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</si>
  <si>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</si>
  <si>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</si>
  <si>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</si>
  <si>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</si>
  <si>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</si>
  <si>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</si>
  <si>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</si>
  <si>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</si>
  <si>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</si>
  <si>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</si>
  <si>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</si>
  <si>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</si>
  <si>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</si>
  <si>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</si>
  <si>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</si>
  <si>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</si>
  <si>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</si>
  <si>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</si>
  <si>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</si>
  <si>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</si>
  <si>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</si>
  <si>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</si>
  <si>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</si>
  <si>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</si>
  <si>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</si>
  <si>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</si>
  <si>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</si>
  <si>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</si>
  <si>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</si>
  <si>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</si>
  <si>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</si>
  <si>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</si>
  <si>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</si>
  <si>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</si>
  <si>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</si>
  <si>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</si>
  <si>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</si>
  <si>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</si>
  <si>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</si>
  <si>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</si>
  <si>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</si>
  <si>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</si>
  <si>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</si>
  <si>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</si>
  <si>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</si>
  <si>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</si>
  <si>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</si>
  <si>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</si>
  <si>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</si>
  <si>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</si>
  <si>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</si>
  <si>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</si>
  <si>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</si>
  <si>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</si>
  <si>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</si>
  <si>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</si>
  <si>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</si>
  <si>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</si>
  <si>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</si>
  <si>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</si>
  <si>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</si>
  <si>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</si>
  <si>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</si>
  <si>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</si>
  <si>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</si>
  <si>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</si>
  <si>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</si>
  <si>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</si>
  <si>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</si>
  <si>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</si>
  <si>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</si>
  <si>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</si>
  <si>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</si>
  <si>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</si>
  <si>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</si>
  <si>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</si>
  <si>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</si>
  <si>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</si>
  <si>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</si>
  <si>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</si>
  <si>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</si>
  <si>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</si>
  <si>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</si>
  <si>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</si>
  <si>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</si>
  <si>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</si>
  <si>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</si>
  <si>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</si>
  <si>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</si>
  <si>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</si>
  <si>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</si>
  <si>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</si>
  <si>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</si>
  <si>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</si>
  <si>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</si>
  <si>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</si>
  <si>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</si>
  <si>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</si>
  <si>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</si>
  <si>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</si>
  <si>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</si>
  <si>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</si>
  <si>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</si>
  <si>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</si>
  <si>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</si>
  <si>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</si>
  <si>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</si>
  <si>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</si>
  <si>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</si>
  <si>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</si>
  <si>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</si>
  <si>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</si>
  <si>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</si>
  <si>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</si>
  <si>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</si>
  <si>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000 1 14 06010 00 0000 430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</si>
  <si>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</si>
  <si>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</si>
  <si>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</si>
  <si>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</si>
  <si>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</si>
  <si>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</si>
  <si>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</si>
  <si>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</si>
  <si>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</si>
  <si>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</si>
  <si>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</si>
  <si>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</si>
  <si>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</si>
  <si>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</si>
  <si>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</si>
  <si>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</si>
  <si>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</si>
  <si>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</si>
  <si>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</si>
  <si>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</si>
  <si>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</si>
  <si>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</si>
  <si>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</si>
  <si>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</si>
  <si>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000 1 16 25020 01 0000 140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</si>
  <si>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</si>
  <si>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</si>
  <si>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</si>
  <si>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</si>
  <si>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</si>
  <si>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</si>
  <si>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</si>
  <si>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</si>
  <si>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</si>
  <si>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</si>
  <si>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</si>
  <si>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</si>
  <si>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</si>
  <si>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</si>
  <si>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</si>
  <si>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</si>
  <si>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</si>
  <si>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</si>
  <si>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</si>
  <si>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</si>
  <si>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</si>
  <si>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</si>
  <si>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</si>
  <si>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</si>
  <si>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</si>
  <si>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</si>
  <si>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</si>
  <si>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</si>
  <si>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</si>
  <si>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</si>
  <si>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</si>
  <si>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</si>
  <si>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</si>
  <si>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</si>
  <si>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</si>
  <si>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</si>
  <si>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 Российской Федерации (межбюджетные субсидии)</t>
  </si>
  <si>
    <t>000 2 02 02000 00 0000 151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</si>
  <si>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</si>
  <si>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</si>
  <si>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</si>
  <si>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</si>
  <si>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</si>
  <si>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</si>
  <si>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</si>
  <si>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</si>
  <si>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</si>
  <si>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</si>
  <si>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</si>
  <si>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</si>
  <si>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</si>
  <si>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</si>
  <si>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сельских поселений на выполнение передаваемых полномочий субъектов Российской Федерации</t>
  </si>
  <si>
    <t>000 2 02 03024 10 0000 151</t>
  </si>
  <si>
    <t>Субвенции бюджетам городских поселений на выполнение передаваемых полномочий субъектов Российской Федерации</t>
  </si>
  <si>
    <t>000 2 02 03024 13 0000 151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</si>
  <si>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</si>
  <si>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</si>
  <si>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</si>
  <si>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</si>
  <si>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</si>
  <si>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</si>
  <si>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</si>
  <si>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</si>
  <si>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</si>
  <si>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</si>
  <si>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</si>
  <si>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</si>
  <si>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</si>
  <si>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</si>
  <si>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</si>
  <si>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000 2 18 05000 05 0000 151</t>
  </si>
  <si>
    <t xml:space="preserve"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 </t>
  </si>
  <si>
    <t>000 2 18 05010 05 0000 151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</si>
  <si>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</si>
  <si>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</si>
  <si>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 организациями остатков субсидий прошлых лет</t>
  </si>
  <si>
    <t>000 2 18 05000 05 0000 180</t>
  </si>
  <si>
    <t>Доходы бюджетов муниципальных районов от возврата иными организациями остатков субсидий прошлых лет</t>
  </si>
  <si>
    <t>000 2 18 05030 05 0000 180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</si>
  <si>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</si>
  <si>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</si>
  <si>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</si>
  <si>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</si>
  <si>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</si>
  <si>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</si>
  <si>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</si>
  <si>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</si>
  <si>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</si>
  <si>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</si>
  <si>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</si>
  <si>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</si>
  <si>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</si>
  <si>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</si>
  <si>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</si>
  <si>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</si>
  <si>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</si>
  <si>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</si>
  <si>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</si>
  <si>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</si>
  <si>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</si>
  <si>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</si>
  <si>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</si>
  <si>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</si>
  <si>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</si>
  <si>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</si>
  <si>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Социальное обеспечение</t>
  </si>
  <si>
    <t xml:space="preserve">Пенсии, пособия, выплачиваемые организациями сектора государственного управления               </t>
  </si>
  <si>
    <t>Иные выплаты персоналу государственных (муниципальных) органов, за исключением фонда оплаты труда</t>
  </si>
  <si>
    <t>прочие выплаты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</si>
  <si>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</si>
  <si>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</si>
  <si>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000 0103 0000000 100 000</t>
  </si>
  <si>
    <t>000 0103 0000000 120 000</t>
  </si>
  <si>
    <t>000 0103 0000000 121 000</t>
  </si>
  <si>
    <t>000 0103 0000000 121 200</t>
  </si>
  <si>
    <t>000 0103 0000000 121 210</t>
  </si>
  <si>
    <t>000 0103 0000000 121 211</t>
  </si>
  <si>
    <t>000 0103 0000000 121 213</t>
  </si>
  <si>
    <t>Оплата работ, услуг</t>
  </si>
  <si>
    <t>ПОСТУПЛЕНИЕ НЕФИНАНСОВЫХ АКТИВОВ</t>
  </si>
  <si>
    <t>000 0103 0000000 122 000</t>
  </si>
  <si>
    <t>000 0103 0000000 122 200</t>
  </si>
  <si>
    <t>000 0103 0000000 122 210</t>
  </si>
  <si>
    <t>000 0103 0000000 122 212</t>
  </si>
  <si>
    <t>000 0103 0000000 122 220</t>
  </si>
  <si>
    <t>транспортные услуги</t>
  </si>
  <si>
    <t>000 0103 0000000 122 222</t>
  </si>
  <si>
    <t>Прочие работы, услуги</t>
  </si>
  <si>
    <t>000 0103 0000000 122 226</t>
  </si>
  <si>
    <t>000 1004 0000000 321 200</t>
  </si>
  <si>
    <t>000 1004 0000000 321 260</t>
  </si>
  <si>
    <t>000 1004 0000000 321 262</t>
  </si>
  <si>
    <t>Капитальные вложения в объекты государственной (муниципальной) собственности</t>
  </si>
  <si>
    <t>000 1004 0000000 400 000</t>
  </si>
  <si>
    <t xml:space="preserve">Бюджетные инвестиции </t>
  </si>
  <si>
    <t>000 1004 0000000 410 000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</si>
  <si>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</si>
  <si>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000 1004 0000000 412 000</t>
  </si>
  <si>
    <t>000 1004 0000000 412 300</t>
  </si>
  <si>
    <t>000 1004 0000000 412 310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</si>
  <si>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</si>
  <si>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</si>
  <si>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</si>
  <si>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</si>
  <si>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</si>
  <si>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</si>
  <si>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</si>
  <si>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</si>
  <si>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</si>
  <si>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</si>
  <si>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</si>
  <si>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</si>
  <si>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</si>
  <si>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000 1006 0000000 122 220</t>
  </si>
  <si>
    <t>000 1006 0000000 122 222</t>
  </si>
  <si>
    <t>000 1006 0000000 122 226</t>
  </si>
  <si>
    <t>000 1006 0000000 200 000</t>
  </si>
  <si>
    <t>000 1006 0000000 240 000</t>
  </si>
  <si>
    <t>000 1006 0000000 244 000</t>
  </si>
  <si>
    <t>000 1006 0000000 244 200</t>
  </si>
  <si>
    <t>000 1006 0000000 244 220</t>
  </si>
  <si>
    <t>000 1006 0000000 244 221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</si>
  <si>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</si>
  <si>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</si>
  <si>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</si>
  <si>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</si>
  <si>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</si>
  <si>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</si>
  <si>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</si>
  <si>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</si>
  <si>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000 1006 0000000 310 000</t>
  </si>
  <si>
    <t>000 1006 0000000 313 000</t>
  </si>
  <si>
    <t>000 1006 0000000 313 200</t>
  </si>
  <si>
    <t>000 1006 0000000 313 260</t>
  </si>
  <si>
    <t>000 1006 0000000 313 262</t>
  </si>
  <si>
    <t>000 1006 0000000 320 000</t>
  </si>
  <si>
    <t>000 1006 0000000 323 000</t>
  </si>
  <si>
    <t>000 1006 0000000 323 200</t>
  </si>
  <si>
    <t>000 1006 0000000 323 220</t>
  </si>
  <si>
    <t>000 1006 0000000 323 222</t>
  </si>
  <si>
    <t>000 1006 0000000 323 226</t>
  </si>
  <si>
    <t>000 1006 0000000 323 300</t>
  </si>
  <si>
    <t>000 1006 0000000 323 340</t>
  </si>
  <si>
    <t>000 1006 0000000 360 000</t>
  </si>
  <si>
    <t>000 1006 0000000 360 200</t>
  </si>
  <si>
    <t>000 1006 0000000 360 220</t>
  </si>
  <si>
    <t>000 1006 0000000 360 222</t>
  </si>
  <si>
    <t>000 1006 0000000 360 260</t>
  </si>
  <si>
    <t>000 1006 0000000 360 262</t>
  </si>
  <si>
    <t>000 1006 0000000 800 000</t>
  </si>
  <si>
    <t>000 1006 0000000 850 000</t>
  </si>
  <si>
    <t>000 1006 0000000 852 000</t>
  </si>
  <si>
    <t>000 1006 0000000 852 200</t>
  </si>
  <si>
    <t>000 1006 0000000 852 290</t>
  </si>
  <si>
    <t>Физическая культура и спорт</t>
  </si>
  <si>
    <t>000 1100 0000000 000 000</t>
  </si>
  <si>
    <t xml:space="preserve">Физическая культура </t>
  </si>
  <si>
    <t>000 1101 0000000 000 000</t>
  </si>
  <si>
    <t>000 1101 0000000 500 000</t>
  </si>
  <si>
    <t>000 1101 0000000 540 000</t>
  </si>
  <si>
    <t>000 1101 0000000 540 200</t>
  </si>
  <si>
    <t>000 1101 0000000 540 250</t>
  </si>
  <si>
    <t>000 1101 0000000 540 251</t>
  </si>
  <si>
    <t>Массовый спорт</t>
  </si>
  <si>
    <t>000 1102 0000000 000 000</t>
  </si>
  <si>
    <t>000 1102 0000000 200 000</t>
  </si>
  <si>
    <t>000 1102 0000000 240 000</t>
  </si>
  <si>
    <t>000 1102 0000000 244 000</t>
  </si>
  <si>
    <t>000 1102 0000000 244 200</t>
  </si>
  <si>
    <t>000 1102 0000000 244 220</t>
  </si>
  <si>
    <t>000 1102 0000000 244 222</t>
  </si>
  <si>
    <t>000 1102 0000000 244 226</t>
  </si>
  <si>
    <t>000 1102 0000000 244 290</t>
  </si>
  <si>
    <t>000 1102 0000000 244 300</t>
  </si>
  <si>
    <t>000 1102 0000000 244 310</t>
  </si>
  <si>
    <t>000 1102 0000000 244 340</t>
  </si>
  <si>
    <t>Другие вопросы в области физической культуры и спорта</t>
  </si>
  <si>
    <t>000 1105 0000000 000 000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</si>
  <si>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</si>
  <si>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</si>
  <si>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</si>
  <si>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</si>
  <si>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</si>
  <si>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000 1105 0000000 244 221</t>
  </si>
  <si>
    <t>000 1105 0000000 244 225</t>
  </si>
  <si>
    <t>000 1105 0000000 244 226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</si>
  <si>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</si>
  <si>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</si>
  <si>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</si>
  <si>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</si>
  <si>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</si>
  <si>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</si>
  <si>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</si>
  <si>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</si>
  <si>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</si>
  <si>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</si>
  <si>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</si>
  <si>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</si>
  <si>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</si>
  <si>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</si>
  <si>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</si>
  <si>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</si>
  <si>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</si>
  <si>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</si>
  <si>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</si>
  <si>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</si>
  <si>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</si>
  <si>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</si>
  <si>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</si>
  <si>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</si>
  <si>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</si>
  <si>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Иные дотации</t>
  </si>
  <si>
    <t>000 1402 0000000 000 000</t>
  </si>
  <si>
    <t>000 1402 0000000 500 000</t>
  </si>
  <si>
    <t>000 1402 0000000 510 000</t>
  </si>
  <si>
    <t>000 1402 0000000 512 000</t>
  </si>
  <si>
    <t>000 1402 0000000 512 200</t>
  </si>
  <si>
    <t>000 1402 0000000 512 250</t>
  </si>
  <si>
    <t>000 1402 0000000 512 251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</si>
  <si>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</si>
  <si>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</si>
  <si>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</si>
  <si>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</si>
  <si>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</si>
  <si>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</si>
  <si>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</si>
  <si>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</si>
  <si>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00079000000000000000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</si>
  <si>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</si>
  <si>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</si>
  <si>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</si>
  <si>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</si>
  <si>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</si>
  <si>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</si>
  <si>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</si>
  <si>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</si>
  <si>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</si>
  <si>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муниципальных районов кредитов от кредитных организаций в валюте Российской Федерации</t>
  </si>
  <si>
    <t>000 01 02 00 00 05 0000 810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</si>
  <si>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</si>
  <si>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</si>
  <si>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</si>
  <si>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</si>
  <si>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</si>
  <si>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</si>
  <si>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</si>
  <si>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</si>
  <si>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</si>
  <si>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</si>
  <si>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</si>
  <si>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</si>
  <si>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</si>
  <si>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</si>
  <si>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</si>
  <si>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</si>
  <si>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</si>
  <si>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</si>
  <si>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</si>
  <si>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</si>
  <si>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</si>
  <si>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</si>
  <si>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</si>
  <si>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</si>
  <si>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</si>
  <si>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</si>
  <si>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</si>
  <si>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</si>
  <si>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</si>
  <si>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</si>
  <si>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</si>
  <si>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</si>
  <si>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</si>
  <si>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 xml:space="preserve">Изменение остатков средств 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</si>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</sst>
</file>

<file path=xl/styles.xml><?xml version="1.0" encoding="utf-8"?>
<styleSheet xmlns="http://schemas.openxmlformats.org/spreadsheetml/2006/main">
  <numFmts count="2">
    <numFmt numFmtId="164" formatCode="[$-10419]#,##0.00"/>
    <numFmt numFmtId="165" formatCode="[$-10419]###\ ###\ ###\ ###\ ##0.00"/>
  </numFmts>
  <fonts count="11">
    <font>
      <sz val="11"/>
      <color indexed="8"/>
      <name val="Calibri"/>
      <family val="2"/>
    </font>
    <font>
      <sz val="11"/>
      <name val="Calibri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11"/>
      <color indexed="9"/>
      <name val="Calibri"/>
      <family val="2"/>
    </font>
    <font>
      <sz val="10"/>
      <color indexed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7">
    <xf numFmtId="0" fontId="1" fillId="0" borderId="0" xfId="0" applyFont="1" applyFill="1" applyBorder="1"/>
    <xf numFmtId="0" fontId="3" fillId="0" borderId="1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3" fillId="0" borderId="3" xfId="1" applyNumberFormat="1" applyFont="1" applyFill="1" applyBorder="1" applyAlignment="1">
      <alignment horizontal="left" wrapText="1" readingOrder="1"/>
    </xf>
    <xf numFmtId="0" fontId="3" fillId="0" borderId="3" xfId="1" applyNumberFormat="1" applyFont="1" applyFill="1" applyBorder="1" applyAlignment="1">
      <alignment horizontal="center" wrapText="1" readingOrder="1"/>
    </xf>
    <xf numFmtId="0" fontId="4" fillId="0" borderId="3" xfId="1" applyNumberFormat="1" applyFont="1" applyFill="1" applyBorder="1" applyAlignment="1">
      <alignment horizontal="right" wrapText="1" readingOrder="1"/>
    </xf>
    <xf numFmtId="165" fontId="4" fillId="0" borderId="3" xfId="1" applyNumberFormat="1" applyFont="1" applyFill="1" applyBorder="1" applyAlignment="1">
      <alignment horizontal="right" wrapText="1" readingOrder="1"/>
    </xf>
    <xf numFmtId="0" fontId="4" fillId="0" borderId="3" xfId="1" applyNumberFormat="1" applyFont="1" applyFill="1" applyBorder="1" applyAlignment="1">
      <alignment horizontal="left" wrapText="1" readingOrder="1"/>
    </xf>
    <xf numFmtId="0" fontId="4" fillId="0" borderId="3" xfId="1" applyNumberFormat="1" applyFont="1" applyFill="1" applyBorder="1" applyAlignment="1">
      <alignment horizontal="center" wrapText="1" readingOrder="1"/>
    </xf>
    <xf numFmtId="0" fontId="7" fillId="0" borderId="4" xfId="4" applyFont="1" applyBorder="1" applyAlignment="1">
      <alignment horizontal="center" vertical="center" wrapText="1"/>
    </xf>
    <xf numFmtId="49" fontId="7" fillId="0" borderId="4" xfId="4" applyNumberFormat="1" applyFont="1" applyBorder="1" applyAlignment="1">
      <alignment horizontal="center" vertical="center" wrapText="1"/>
    </xf>
    <xf numFmtId="0" fontId="5" fillId="0" borderId="0" xfId="4" applyFont="1" applyFill="1" applyBorder="1"/>
    <xf numFmtId="0" fontId="7" fillId="0" borderId="0" xfId="4" applyFont="1" applyFill="1" applyBorder="1"/>
    <xf numFmtId="0" fontId="7" fillId="0" borderId="0" xfId="4" applyFont="1" applyFill="1" applyBorder="1" applyAlignment="1">
      <alignment readingOrder="1"/>
    </xf>
    <xf numFmtId="0" fontId="7" fillId="0" borderId="0" xfId="4" applyFont="1" applyFill="1" applyBorder="1" applyAlignment="1"/>
    <xf numFmtId="0" fontId="7" fillId="0" borderId="0" xfId="4" applyFont="1" applyFill="1" applyBorder="1" applyAlignment="1">
      <alignment horizontal="left"/>
    </xf>
    <xf numFmtId="0" fontId="8" fillId="0" borderId="0" xfId="4" applyFont="1" applyAlignment="1">
      <alignment horizontal="center"/>
    </xf>
    <xf numFmtId="0" fontId="6" fillId="0" borderId="0" xfId="4" applyFont="1" applyAlignment="1">
      <alignment horizontal="left"/>
    </xf>
    <xf numFmtId="49" fontId="6" fillId="0" borderId="0" xfId="4" applyNumberFormat="1" applyFont="1"/>
    <xf numFmtId="49" fontId="7" fillId="0" borderId="0" xfId="4" applyNumberFormat="1" applyFont="1" applyBorder="1" applyAlignment="1">
      <alignment horizontal="right"/>
    </xf>
    <xf numFmtId="49" fontId="7" fillId="0" borderId="0" xfId="4" applyNumberFormat="1" applyFont="1" applyBorder="1" applyAlignment="1">
      <alignment horizontal="centerContinuous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wrapText="1" readingOrder="1"/>
    </xf>
    <xf numFmtId="164" fontId="7" fillId="0" borderId="4" xfId="1" applyNumberFormat="1" applyFont="1" applyFill="1" applyBorder="1" applyAlignment="1">
      <alignment horizontal="right" wrapText="1" readingOrder="1"/>
    </xf>
    <xf numFmtId="0" fontId="7" fillId="0" borderId="4" xfId="1" applyNumberFormat="1" applyFont="1" applyFill="1" applyBorder="1" applyAlignment="1">
      <alignment horizontal="right" wrapText="1" readingOrder="1"/>
    </xf>
    <xf numFmtId="0" fontId="7" fillId="0" borderId="4" xfId="0" applyFont="1" applyFill="1" applyBorder="1" applyAlignment="1">
      <alignment horizontal="center" readingOrder="1"/>
    </xf>
    <xf numFmtId="0" fontId="7" fillId="0" borderId="4" xfId="1" applyNumberFormat="1" applyFont="1" applyFill="1" applyBorder="1" applyAlignment="1">
      <alignment horizontal="left" wrapText="1" readingOrder="1"/>
    </xf>
    <xf numFmtId="0" fontId="7" fillId="0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right" wrapText="1" readingOrder="1"/>
    </xf>
    <xf numFmtId="0" fontId="7" fillId="0" borderId="4" xfId="1" applyNumberFormat="1" applyFont="1" applyFill="1" applyBorder="1" applyAlignment="1">
      <alignment vertical="top" wrapText="1" readingOrder="1"/>
    </xf>
    <xf numFmtId="49" fontId="7" fillId="0" borderId="4" xfId="6" applyNumberFormat="1" applyFont="1" applyBorder="1" applyAlignment="1">
      <alignment horizontal="center" vertical="center" wrapText="1"/>
    </xf>
    <xf numFmtId="49" fontId="7" fillId="0" borderId="4" xfId="6" applyNumberFormat="1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4" xfId="5" applyFont="1" applyBorder="1" applyAlignment="1">
      <alignment horizontal="center" vertical="center" wrapText="1"/>
    </xf>
    <xf numFmtId="49" fontId="7" fillId="0" borderId="4" xfId="5" applyNumberFormat="1" applyFont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vertical="top" wrapText="1"/>
    </xf>
    <xf numFmtId="2" fontId="7" fillId="0" borderId="4" xfId="1" applyNumberFormat="1" applyFont="1" applyFill="1" applyBorder="1" applyAlignment="1">
      <alignment horizontal="right" wrapText="1" readingOrder="1"/>
    </xf>
    <xf numFmtId="0" fontId="9" fillId="0" borderId="0" xfId="3" applyNumberFormat="1" applyFont="1" applyFill="1" applyBorder="1" applyAlignment="1">
      <alignment vertical="center" wrapText="1"/>
    </xf>
    <xf numFmtId="0" fontId="7" fillId="0" borderId="4" xfId="1" applyNumberFormat="1" applyFont="1" applyFill="1" applyBorder="1" applyAlignment="1">
      <alignment horizontal="left" wrapText="1" readingOrder="1"/>
    </xf>
    <xf numFmtId="0" fontId="7" fillId="0" borderId="4" xfId="1" applyNumberFormat="1" applyFont="1" applyFill="1" applyBorder="1" applyAlignment="1">
      <alignment vertical="top" wrapText="1"/>
    </xf>
    <xf numFmtId="0" fontId="8" fillId="0" borderId="0" xfId="4" applyFont="1" applyBorder="1" applyAlignment="1">
      <alignment horizontal="center"/>
    </xf>
    <xf numFmtId="0" fontId="7" fillId="0" borderId="0" xfId="4" applyFont="1" applyFill="1" applyBorder="1" applyAlignment="1">
      <alignment horizontal="left" vertical="center" wrapText="1" readingOrder="1"/>
    </xf>
    <xf numFmtId="0" fontId="7" fillId="0" borderId="0" xfId="4" applyFont="1" applyFill="1" applyBorder="1" applyAlignment="1">
      <alignment horizontal="left"/>
    </xf>
    <xf numFmtId="0" fontId="8" fillId="0" borderId="0" xfId="4" applyFont="1" applyAlignment="1">
      <alignment horizontal="center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7" fillId="0" borderId="6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top" wrapText="1" readingOrder="1"/>
    </xf>
    <xf numFmtId="0" fontId="7" fillId="0" borderId="5" xfId="1" applyNumberFormat="1" applyFont="1" applyFill="1" applyBorder="1" applyAlignment="1">
      <alignment horizontal="left" wrapText="1" readingOrder="1"/>
    </xf>
    <xf numFmtId="0" fontId="7" fillId="0" borderId="6" xfId="1" applyNumberFormat="1" applyFont="1" applyFill="1" applyBorder="1" applyAlignment="1">
      <alignment horizontal="left" vertical="top" wrapText="1"/>
    </xf>
    <xf numFmtId="0" fontId="7" fillId="0" borderId="7" xfId="1" applyNumberFormat="1" applyFont="1" applyFill="1" applyBorder="1" applyAlignment="1">
      <alignment horizontal="left" vertical="top" wrapText="1"/>
    </xf>
    <xf numFmtId="0" fontId="9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9" fillId="0" borderId="0" xfId="2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horizontal="right" wrapText="1" readingOrder="1"/>
    </xf>
    <xf numFmtId="165" fontId="4" fillId="0" borderId="3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horizontal="center" vertical="center" wrapText="1" readingOrder="1"/>
    </xf>
  </cellXfs>
  <cellStyles count="7">
    <cellStyle name="Normal" xfId="1"/>
    <cellStyle name="Normal_источники" xfId="2"/>
    <cellStyle name="Normal_расходы" xfId="3"/>
    <cellStyle name="Обычный" xfId="0" builtinId="0"/>
    <cellStyle name="Обычный_доходы" xfId="4"/>
    <cellStyle name="Обычный_источники" xfId="5"/>
    <cellStyle name="Обычный_расходы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3"/>
  <sheetViews>
    <sheetView showGridLines="0" tabSelected="1" view="pageBreakPreview" zoomScaleNormal="100" workbookViewId="0">
      <pane ySplit="1" topLeftCell="A2" activePane="bottomLeft" state="frozen"/>
      <selection pane="bottomLeft" activeCell="H5" sqref="H5"/>
    </sheetView>
  </sheetViews>
  <sheetFormatPr defaultRowHeight="15"/>
  <cols>
    <col min="1" max="1" width="5.85546875" customWidth="1"/>
    <col min="2" max="2" width="27" customWidth="1"/>
    <col min="3" max="3" width="6.7109375" customWidth="1"/>
    <col min="4" max="4" width="8.28515625" customWidth="1"/>
    <col min="5" max="5" width="7.140625" customWidth="1"/>
    <col min="6" max="6" width="24.42578125" customWidth="1"/>
    <col min="7" max="7" width="22.5703125" customWidth="1"/>
    <col min="8" max="8" width="21.42578125" customWidth="1"/>
    <col min="9" max="9" width="15" customWidth="1"/>
  </cols>
  <sheetData>
    <row r="1" spans="1:10" ht="2.25" customHeight="1"/>
    <row r="2" spans="1:10" ht="4.5" customHeight="1"/>
    <row r="3" spans="1:10" ht="27.75" customHeight="1">
      <c r="A3" s="13"/>
      <c r="B3" s="13"/>
      <c r="C3" s="13"/>
      <c r="D3" s="13"/>
      <c r="E3" s="13"/>
      <c r="F3" s="13"/>
      <c r="G3" s="13"/>
      <c r="H3" s="45" t="s">
        <v>17</v>
      </c>
      <c r="I3" s="45"/>
      <c r="J3" s="13"/>
    </row>
    <row r="4" spans="1:10" ht="37.5" customHeight="1">
      <c r="A4" s="13"/>
      <c r="B4" s="14"/>
      <c r="C4" s="15"/>
      <c r="D4" s="15"/>
      <c r="E4" s="15"/>
      <c r="F4" s="45"/>
      <c r="G4" s="45"/>
      <c r="H4" s="46" t="s">
        <v>753</v>
      </c>
      <c r="I4" s="46"/>
      <c r="J4" s="14"/>
    </row>
    <row r="5" spans="1:10" ht="12.6" customHeight="1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ht="13.9" customHeight="1">
      <c r="A6" s="13"/>
      <c r="B6" s="14"/>
      <c r="C6" s="16"/>
      <c r="D6" s="16"/>
      <c r="E6" s="16"/>
      <c r="F6" s="46"/>
      <c r="G6" s="46"/>
      <c r="H6" s="16"/>
      <c r="I6" s="16"/>
      <c r="J6" s="16"/>
    </row>
    <row r="7" spans="1:10" ht="13.9" customHeight="1">
      <c r="A7" s="13"/>
      <c r="B7" s="14"/>
      <c r="C7" s="16"/>
      <c r="D7" s="16"/>
      <c r="E7" s="16"/>
      <c r="F7" s="17"/>
      <c r="G7" s="17"/>
      <c r="H7" s="16"/>
      <c r="I7" s="16"/>
      <c r="J7" s="16"/>
    </row>
    <row r="8" spans="1:10" ht="12.75" customHeight="1">
      <c r="A8" s="13"/>
      <c r="B8" s="47" t="s">
        <v>16</v>
      </c>
      <c r="C8" s="47"/>
      <c r="D8" s="47"/>
      <c r="E8" s="47"/>
      <c r="F8" s="47"/>
      <c r="G8" s="47"/>
      <c r="H8" s="47"/>
      <c r="I8" s="47"/>
      <c r="J8" s="16"/>
    </row>
    <row r="9" spans="1:10" ht="16.149999999999999" customHeight="1">
      <c r="A9" s="13"/>
      <c r="B9" s="14"/>
      <c r="C9" s="18"/>
      <c r="D9" s="18"/>
      <c r="E9" s="18"/>
      <c r="F9" s="18"/>
      <c r="G9" s="18"/>
      <c r="H9" s="16"/>
      <c r="I9" s="16"/>
      <c r="J9" s="16"/>
    </row>
    <row r="10" spans="1:10" ht="15.2" customHeight="1">
      <c r="A10" s="13"/>
      <c r="B10" s="47" t="s">
        <v>26</v>
      </c>
      <c r="C10" s="47"/>
      <c r="D10" s="47"/>
      <c r="E10" s="47"/>
      <c r="F10" s="47"/>
      <c r="G10" s="47"/>
      <c r="H10" s="47"/>
      <c r="I10" s="47"/>
      <c r="J10" s="16"/>
    </row>
    <row r="11" spans="1:10" ht="15" customHeight="1">
      <c r="A11" s="13"/>
      <c r="B11" s="14"/>
      <c r="C11" s="19"/>
      <c r="D11" s="19"/>
      <c r="E11" s="20"/>
      <c r="F11" s="21"/>
      <c r="G11" s="22"/>
      <c r="H11" s="16"/>
      <c r="I11" s="16"/>
      <c r="J11" s="16"/>
    </row>
    <row r="12" spans="1:10" ht="15.4" customHeight="1">
      <c r="A12" s="13"/>
      <c r="B12" s="44" t="s">
        <v>21</v>
      </c>
      <c r="C12" s="44"/>
      <c r="D12" s="44"/>
      <c r="E12" s="44"/>
      <c r="F12" s="44"/>
      <c r="G12" s="44"/>
      <c r="H12" s="44"/>
      <c r="I12" s="44"/>
      <c r="J12" s="16"/>
    </row>
    <row r="13" spans="1:10" ht="5.45" customHeight="1"/>
    <row r="14" spans="1:10" ht="132" customHeight="1">
      <c r="B14" s="48" t="s">
        <v>863</v>
      </c>
      <c r="C14" s="49"/>
      <c r="D14" s="50"/>
      <c r="E14" s="23" t="s">
        <v>864</v>
      </c>
      <c r="F14" s="11" t="s">
        <v>865</v>
      </c>
      <c r="G14" s="12" t="s">
        <v>861</v>
      </c>
      <c r="H14" s="23" t="s">
        <v>862</v>
      </c>
      <c r="I14" s="29" t="s">
        <v>22</v>
      </c>
    </row>
    <row r="15" spans="1:10">
      <c r="B15" s="51" t="s">
        <v>872</v>
      </c>
      <c r="C15" s="52"/>
      <c r="D15" s="52"/>
      <c r="E15" s="23" t="s">
        <v>873</v>
      </c>
      <c r="F15" s="23" t="s">
        <v>874</v>
      </c>
      <c r="G15" s="23">
        <v>4</v>
      </c>
      <c r="H15" s="23">
        <v>5</v>
      </c>
      <c r="I15" s="27">
        <v>6</v>
      </c>
    </row>
    <row r="16" spans="1:10">
      <c r="B16" s="42" t="s">
        <v>875</v>
      </c>
      <c r="C16" s="43"/>
      <c r="D16" s="43"/>
      <c r="E16" s="24">
        <v>10</v>
      </c>
      <c r="F16" s="24" t="s">
        <v>876</v>
      </c>
      <c r="G16" s="25">
        <v>2918473586.0700002</v>
      </c>
      <c r="H16" s="25">
        <v>1479321573.77</v>
      </c>
      <c r="I16" s="31">
        <f>H16/G16*100</f>
        <v>50.688194706673563</v>
      </c>
    </row>
    <row r="17" spans="2:9">
      <c r="B17" s="42" t="s">
        <v>878</v>
      </c>
      <c r="C17" s="43"/>
      <c r="D17" s="43"/>
      <c r="E17" s="24">
        <v>10</v>
      </c>
      <c r="F17" s="24" t="s">
        <v>879</v>
      </c>
      <c r="G17" s="25">
        <v>1388196409.8199999</v>
      </c>
      <c r="H17" s="25">
        <v>853846752.45000005</v>
      </c>
      <c r="I17" s="31">
        <f t="shared" ref="I17:I66" si="0">H17/G17*100</f>
        <v>61.507632955246862</v>
      </c>
    </row>
    <row r="18" spans="2:9">
      <c r="B18" s="42" t="s">
        <v>880</v>
      </c>
      <c r="C18" s="43"/>
      <c r="D18" s="43"/>
      <c r="E18" s="24">
        <v>10</v>
      </c>
      <c r="F18" s="24" t="s">
        <v>881</v>
      </c>
      <c r="G18" s="25">
        <v>1105525794.05</v>
      </c>
      <c r="H18" s="25">
        <v>566989557.61000001</v>
      </c>
      <c r="I18" s="31">
        <f t="shared" si="0"/>
        <v>51.28686826318922</v>
      </c>
    </row>
    <row r="19" spans="2:9" ht="39.75" customHeight="1">
      <c r="B19" s="42" t="s">
        <v>882</v>
      </c>
      <c r="C19" s="43"/>
      <c r="D19" s="43"/>
      <c r="E19" s="24">
        <v>10</v>
      </c>
      <c r="F19" s="24" t="s">
        <v>883</v>
      </c>
      <c r="G19" s="25">
        <v>706381000</v>
      </c>
      <c r="H19" s="25">
        <v>383484733.72000003</v>
      </c>
      <c r="I19" s="31">
        <f t="shared" si="0"/>
        <v>54.288653533999366</v>
      </c>
    </row>
    <row r="20" spans="2:9" ht="39.75" customHeight="1">
      <c r="B20" s="42" t="s">
        <v>884</v>
      </c>
      <c r="C20" s="43"/>
      <c r="D20" s="43"/>
      <c r="E20" s="24">
        <v>10</v>
      </c>
      <c r="F20" s="24" t="s">
        <v>885</v>
      </c>
      <c r="G20" s="25">
        <v>706381000</v>
      </c>
      <c r="H20" s="25">
        <v>383484733.72000003</v>
      </c>
      <c r="I20" s="31">
        <f t="shared" si="0"/>
        <v>54.288653533999366</v>
      </c>
    </row>
    <row r="21" spans="2:9" ht="39.75" customHeight="1">
      <c r="B21" s="42" t="s">
        <v>886</v>
      </c>
      <c r="C21" s="43"/>
      <c r="D21" s="43"/>
      <c r="E21" s="24">
        <v>10</v>
      </c>
      <c r="F21" s="24" t="s">
        <v>887</v>
      </c>
      <c r="G21" s="25">
        <v>706381000</v>
      </c>
      <c r="H21" s="25">
        <v>383484733.72000003</v>
      </c>
      <c r="I21" s="31">
        <f t="shared" si="0"/>
        <v>54.288653533999366</v>
      </c>
    </row>
    <row r="22" spans="2:9" ht="39.75" customHeight="1">
      <c r="B22" s="42" t="s">
        <v>888</v>
      </c>
      <c r="C22" s="43"/>
      <c r="D22" s="43"/>
      <c r="E22" s="24">
        <v>10</v>
      </c>
      <c r="F22" s="24" t="s">
        <v>889</v>
      </c>
      <c r="G22" s="25">
        <v>399144794.05000001</v>
      </c>
      <c r="H22" s="25">
        <v>183504823.88999999</v>
      </c>
      <c r="I22" s="31">
        <f t="shared" si="0"/>
        <v>45.974500137665011</v>
      </c>
    </row>
    <row r="23" spans="2:9" ht="39.75" customHeight="1">
      <c r="B23" s="42" t="s">
        <v>890</v>
      </c>
      <c r="C23" s="43"/>
      <c r="D23" s="43"/>
      <c r="E23" s="24">
        <v>10</v>
      </c>
      <c r="F23" s="24" t="s">
        <v>891</v>
      </c>
      <c r="G23" s="25">
        <v>398594794.05000001</v>
      </c>
      <c r="H23" s="25">
        <v>183468326.86000001</v>
      </c>
      <c r="I23" s="31">
        <f t="shared" si="0"/>
        <v>46.028781509119668</v>
      </c>
    </row>
    <row r="24" spans="2:9" ht="39.75" customHeight="1">
      <c r="B24" s="42" t="s">
        <v>892</v>
      </c>
      <c r="C24" s="43"/>
      <c r="D24" s="43"/>
      <c r="E24" s="24">
        <v>10</v>
      </c>
      <c r="F24" s="24" t="s">
        <v>893</v>
      </c>
      <c r="G24" s="25">
        <v>50000</v>
      </c>
      <c r="H24" s="25">
        <v>46780.4</v>
      </c>
      <c r="I24" s="31">
        <f t="shared" si="0"/>
        <v>93.5608</v>
      </c>
    </row>
    <row r="25" spans="2:9" ht="39.75" customHeight="1">
      <c r="B25" s="42" t="s">
        <v>894</v>
      </c>
      <c r="C25" s="43"/>
      <c r="D25" s="43"/>
      <c r="E25" s="24">
        <v>10</v>
      </c>
      <c r="F25" s="24" t="s">
        <v>895</v>
      </c>
      <c r="G25" s="25">
        <v>500000</v>
      </c>
      <c r="H25" s="25">
        <v>-18754.169999999998</v>
      </c>
      <c r="I25" s="31" t="s">
        <v>25</v>
      </c>
    </row>
    <row r="26" spans="2:9" ht="39.75" customHeight="1">
      <c r="B26" s="42" t="s">
        <v>896</v>
      </c>
      <c r="C26" s="43"/>
      <c r="D26" s="43"/>
      <c r="E26" s="24">
        <v>10</v>
      </c>
      <c r="F26" s="24" t="s">
        <v>897</v>
      </c>
      <c r="G26" s="26" t="s">
        <v>877</v>
      </c>
      <c r="H26" s="25">
        <v>8470.7999999999993</v>
      </c>
      <c r="I26" s="31" t="s">
        <v>25</v>
      </c>
    </row>
    <row r="27" spans="2:9" ht="39.75" customHeight="1">
      <c r="B27" s="42" t="s">
        <v>898</v>
      </c>
      <c r="C27" s="43"/>
      <c r="D27" s="43"/>
      <c r="E27" s="24">
        <v>10</v>
      </c>
      <c r="F27" s="24" t="s">
        <v>899</v>
      </c>
      <c r="G27" s="25">
        <v>536900</v>
      </c>
      <c r="H27" s="25">
        <v>301793.40999999997</v>
      </c>
      <c r="I27" s="31">
        <f t="shared" si="0"/>
        <v>56.210357608493197</v>
      </c>
    </row>
    <row r="28" spans="2:9" ht="39.75" customHeight="1">
      <c r="B28" s="42" t="s">
        <v>900</v>
      </c>
      <c r="C28" s="43"/>
      <c r="D28" s="43"/>
      <c r="E28" s="24">
        <v>10</v>
      </c>
      <c r="F28" s="24" t="s">
        <v>901</v>
      </c>
      <c r="G28" s="25">
        <v>536900</v>
      </c>
      <c r="H28" s="25">
        <v>301793.40999999997</v>
      </c>
      <c r="I28" s="31">
        <f t="shared" si="0"/>
        <v>56.210357608493197</v>
      </c>
    </row>
    <row r="29" spans="2:9" ht="39.75" customHeight="1">
      <c r="B29" s="42" t="s">
        <v>902</v>
      </c>
      <c r="C29" s="43"/>
      <c r="D29" s="43"/>
      <c r="E29" s="24">
        <v>10</v>
      </c>
      <c r="F29" s="24" t="s">
        <v>903</v>
      </c>
      <c r="G29" s="25">
        <v>164200</v>
      </c>
      <c r="H29" s="25">
        <v>98150.9</v>
      </c>
      <c r="I29" s="31">
        <f t="shared" si="0"/>
        <v>59.775213154689396</v>
      </c>
    </row>
    <row r="30" spans="2:9" ht="39.75" customHeight="1">
      <c r="B30" s="42" t="s">
        <v>904</v>
      </c>
      <c r="C30" s="43"/>
      <c r="D30" s="43"/>
      <c r="E30" s="24">
        <v>10</v>
      </c>
      <c r="F30" s="24" t="s">
        <v>905</v>
      </c>
      <c r="G30" s="25">
        <v>6200</v>
      </c>
      <c r="H30" s="25">
        <v>2743.78</v>
      </c>
      <c r="I30" s="31">
        <f t="shared" si="0"/>
        <v>44.254516129032261</v>
      </c>
    </row>
    <row r="31" spans="2:9" ht="39.75" customHeight="1">
      <c r="B31" s="42" t="s">
        <v>906</v>
      </c>
      <c r="C31" s="43"/>
      <c r="D31" s="43"/>
      <c r="E31" s="24">
        <v>10</v>
      </c>
      <c r="F31" s="24" t="s">
        <v>907</v>
      </c>
      <c r="G31" s="25">
        <v>359700</v>
      </c>
      <c r="H31" s="25">
        <v>209302.04</v>
      </c>
      <c r="I31" s="31">
        <f t="shared" si="0"/>
        <v>58.187945510147344</v>
      </c>
    </row>
    <row r="32" spans="2:9" ht="39.75" customHeight="1">
      <c r="B32" s="42" t="s">
        <v>908</v>
      </c>
      <c r="C32" s="43"/>
      <c r="D32" s="43"/>
      <c r="E32" s="24">
        <v>10</v>
      </c>
      <c r="F32" s="24" t="s">
        <v>909</v>
      </c>
      <c r="G32" s="25">
        <v>6800</v>
      </c>
      <c r="H32" s="25">
        <v>-8403.31</v>
      </c>
      <c r="I32" s="31">
        <f t="shared" si="0"/>
        <v>-123.5780882352941</v>
      </c>
    </row>
    <row r="33" spans="2:9" ht="39.75" customHeight="1">
      <c r="B33" s="42" t="s">
        <v>910</v>
      </c>
      <c r="C33" s="43"/>
      <c r="D33" s="43"/>
      <c r="E33" s="24">
        <v>10</v>
      </c>
      <c r="F33" s="24" t="s">
        <v>911</v>
      </c>
      <c r="G33" s="25">
        <v>9435800</v>
      </c>
      <c r="H33" s="25">
        <v>4144634.21</v>
      </c>
      <c r="I33" s="31">
        <f t="shared" si="0"/>
        <v>43.924566120519721</v>
      </c>
    </row>
    <row r="34" spans="2:9" ht="39.75" customHeight="1">
      <c r="B34" s="42" t="s">
        <v>912</v>
      </c>
      <c r="C34" s="43"/>
      <c r="D34" s="43"/>
      <c r="E34" s="24">
        <v>10</v>
      </c>
      <c r="F34" s="24" t="s">
        <v>913</v>
      </c>
      <c r="G34" s="25">
        <v>9394500</v>
      </c>
      <c r="H34" s="25">
        <v>4116709.42</v>
      </c>
      <c r="I34" s="31">
        <f t="shared" si="0"/>
        <v>43.820420671669588</v>
      </c>
    </row>
    <row r="35" spans="2:9" ht="39.75" customHeight="1">
      <c r="B35" s="42" t="s">
        <v>912</v>
      </c>
      <c r="C35" s="43"/>
      <c r="D35" s="43"/>
      <c r="E35" s="24">
        <v>10</v>
      </c>
      <c r="F35" s="24" t="s">
        <v>914</v>
      </c>
      <c r="G35" s="25">
        <v>9388400</v>
      </c>
      <c r="H35" s="25">
        <v>4108758.43</v>
      </c>
      <c r="I35" s="31">
        <f t="shared" si="0"/>
        <v>43.764202952579787</v>
      </c>
    </row>
    <row r="36" spans="2:9" ht="39.75" customHeight="1">
      <c r="B36" s="42" t="s">
        <v>915</v>
      </c>
      <c r="C36" s="43"/>
      <c r="D36" s="43"/>
      <c r="E36" s="24">
        <v>10</v>
      </c>
      <c r="F36" s="24" t="s">
        <v>916</v>
      </c>
      <c r="G36" s="25">
        <v>6100</v>
      </c>
      <c r="H36" s="25">
        <v>7950.99</v>
      </c>
      <c r="I36" s="31">
        <f t="shared" si="0"/>
        <v>130.34409836065572</v>
      </c>
    </row>
    <row r="37" spans="2:9" ht="39.75" customHeight="1">
      <c r="B37" s="42" t="s">
        <v>917</v>
      </c>
      <c r="C37" s="43"/>
      <c r="D37" s="43"/>
      <c r="E37" s="24">
        <v>10</v>
      </c>
      <c r="F37" s="24" t="s">
        <v>918</v>
      </c>
      <c r="G37" s="25">
        <v>41300</v>
      </c>
      <c r="H37" s="25">
        <v>27924.79</v>
      </c>
      <c r="I37" s="31">
        <f t="shared" si="0"/>
        <v>67.61450363196127</v>
      </c>
    </row>
    <row r="38" spans="2:9" ht="39.75" customHeight="1">
      <c r="B38" s="42" t="s">
        <v>919</v>
      </c>
      <c r="C38" s="43"/>
      <c r="D38" s="43"/>
      <c r="E38" s="24">
        <v>10</v>
      </c>
      <c r="F38" s="24" t="s">
        <v>920</v>
      </c>
      <c r="G38" s="25">
        <v>41300</v>
      </c>
      <c r="H38" s="25">
        <v>27924.79</v>
      </c>
      <c r="I38" s="31">
        <f t="shared" si="0"/>
        <v>67.61450363196127</v>
      </c>
    </row>
    <row r="39" spans="2:9" ht="39.75" customHeight="1">
      <c r="B39" s="42" t="s">
        <v>921</v>
      </c>
      <c r="C39" s="43"/>
      <c r="D39" s="43"/>
      <c r="E39" s="24">
        <v>10</v>
      </c>
      <c r="F39" s="24" t="s">
        <v>922</v>
      </c>
      <c r="G39" s="25">
        <v>231560</v>
      </c>
      <c r="H39" s="25">
        <v>105759.88</v>
      </c>
      <c r="I39" s="31">
        <f t="shared" si="0"/>
        <v>45.672775954396272</v>
      </c>
    </row>
    <row r="40" spans="2:9" ht="39.75" customHeight="1">
      <c r="B40" s="42" t="s">
        <v>923</v>
      </c>
      <c r="C40" s="43"/>
      <c r="D40" s="43"/>
      <c r="E40" s="24">
        <v>10</v>
      </c>
      <c r="F40" s="24" t="s">
        <v>924</v>
      </c>
      <c r="G40" s="25">
        <v>13000</v>
      </c>
      <c r="H40" s="25">
        <v>778.49</v>
      </c>
      <c r="I40" s="31">
        <f t="shared" si="0"/>
        <v>5.9883846153846152</v>
      </c>
    </row>
    <row r="41" spans="2:9" ht="39.75" customHeight="1">
      <c r="B41" s="42" t="s">
        <v>925</v>
      </c>
      <c r="C41" s="43"/>
      <c r="D41" s="43"/>
      <c r="E41" s="24">
        <v>10</v>
      </c>
      <c r="F41" s="24" t="s">
        <v>926</v>
      </c>
      <c r="G41" s="25">
        <v>13000</v>
      </c>
      <c r="H41" s="25">
        <v>778.49</v>
      </c>
      <c r="I41" s="31">
        <f t="shared" si="0"/>
        <v>5.9883846153846152</v>
      </c>
    </row>
    <row r="42" spans="2:9" ht="39.75" customHeight="1">
      <c r="B42" s="42" t="s">
        <v>927</v>
      </c>
      <c r="C42" s="43"/>
      <c r="D42" s="43"/>
      <c r="E42" s="24">
        <v>10</v>
      </c>
      <c r="F42" s="24" t="s">
        <v>928</v>
      </c>
      <c r="G42" s="25">
        <v>218560</v>
      </c>
      <c r="H42" s="25">
        <v>104981.39</v>
      </c>
      <c r="I42" s="31">
        <f t="shared" si="0"/>
        <v>48.033212847730603</v>
      </c>
    </row>
    <row r="43" spans="2:9" ht="39.75" customHeight="1">
      <c r="B43" s="42" t="s">
        <v>929</v>
      </c>
      <c r="C43" s="43"/>
      <c r="D43" s="43"/>
      <c r="E43" s="24">
        <v>10</v>
      </c>
      <c r="F43" s="24" t="s">
        <v>930</v>
      </c>
      <c r="G43" s="25">
        <v>199680</v>
      </c>
      <c r="H43" s="25">
        <v>102350.95</v>
      </c>
      <c r="I43" s="31">
        <f t="shared" si="0"/>
        <v>51.257486979166664</v>
      </c>
    </row>
    <row r="44" spans="2:9" ht="39.75" customHeight="1">
      <c r="B44" s="42" t="s">
        <v>931</v>
      </c>
      <c r="C44" s="43"/>
      <c r="D44" s="43"/>
      <c r="E44" s="24">
        <v>10</v>
      </c>
      <c r="F44" s="24" t="s">
        <v>932</v>
      </c>
      <c r="G44" s="25">
        <v>199680</v>
      </c>
      <c r="H44" s="25">
        <v>102350.95</v>
      </c>
      <c r="I44" s="31">
        <f t="shared" si="0"/>
        <v>51.257486979166664</v>
      </c>
    </row>
    <row r="45" spans="2:9" ht="39.75" customHeight="1">
      <c r="B45" s="42" t="s">
        <v>933</v>
      </c>
      <c r="C45" s="43"/>
      <c r="D45" s="43"/>
      <c r="E45" s="24">
        <v>10</v>
      </c>
      <c r="F45" s="24" t="s">
        <v>934</v>
      </c>
      <c r="G45" s="25">
        <v>18880</v>
      </c>
      <c r="H45" s="25">
        <v>2630.44</v>
      </c>
      <c r="I45" s="31">
        <f t="shared" si="0"/>
        <v>13.932415254237288</v>
      </c>
    </row>
    <row r="46" spans="2:9" ht="39.75" customHeight="1">
      <c r="B46" s="42" t="s">
        <v>935</v>
      </c>
      <c r="C46" s="43"/>
      <c r="D46" s="43"/>
      <c r="E46" s="24">
        <v>10</v>
      </c>
      <c r="F46" s="24" t="s">
        <v>936</v>
      </c>
      <c r="G46" s="25">
        <v>18880</v>
      </c>
      <c r="H46" s="25">
        <v>2630.44</v>
      </c>
      <c r="I46" s="31">
        <f t="shared" si="0"/>
        <v>13.932415254237288</v>
      </c>
    </row>
    <row r="47" spans="2:9" ht="39.75" customHeight="1">
      <c r="B47" s="42" t="s">
        <v>937</v>
      </c>
      <c r="C47" s="43"/>
      <c r="D47" s="43"/>
      <c r="E47" s="24">
        <v>10</v>
      </c>
      <c r="F47" s="24" t="s">
        <v>938</v>
      </c>
      <c r="G47" s="25">
        <v>3716400</v>
      </c>
      <c r="H47" s="25">
        <v>915690.3</v>
      </c>
      <c r="I47" s="31">
        <f t="shared" si="0"/>
        <v>24.639175008072328</v>
      </c>
    </row>
    <row r="48" spans="2:9" ht="39.75" customHeight="1">
      <c r="B48" s="42" t="s">
        <v>939</v>
      </c>
      <c r="C48" s="43"/>
      <c r="D48" s="43"/>
      <c r="E48" s="24">
        <v>10</v>
      </c>
      <c r="F48" s="24" t="s">
        <v>940</v>
      </c>
      <c r="G48" s="25">
        <v>3714400</v>
      </c>
      <c r="H48" s="25">
        <v>915690.3</v>
      </c>
      <c r="I48" s="31">
        <f t="shared" si="0"/>
        <v>24.652441847943141</v>
      </c>
    </row>
    <row r="49" spans="2:9" ht="39.75" customHeight="1">
      <c r="B49" s="42" t="s">
        <v>941</v>
      </c>
      <c r="C49" s="43"/>
      <c r="D49" s="43"/>
      <c r="E49" s="24">
        <v>10</v>
      </c>
      <c r="F49" s="24" t="s">
        <v>942</v>
      </c>
      <c r="G49" s="25">
        <v>3714400</v>
      </c>
      <c r="H49" s="25">
        <v>915690.3</v>
      </c>
      <c r="I49" s="31">
        <f t="shared" si="0"/>
        <v>24.652441847943141</v>
      </c>
    </row>
    <row r="50" spans="2:9" ht="39.75" customHeight="1">
      <c r="B50" s="42" t="s">
        <v>943</v>
      </c>
      <c r="C50" s="43"/>
      <c r="D50" s="43"/>
      <c r="E50" s="24">
        <v>10</v>
      </c>
      <c r="F50" s="24" t="s">
        <v>944</v>
      </c>
      <c r="G50" s="25">
        <v>2000</v>
      </c>
      <c r="H50" s="26">
        <v>0</v>
      </c>
      <c r="I50" s="31">
        <f t="shared" si="0"/>
        <v>0</v>
      </c>
    </row>
    <row r="51" spans="2:9" ht="39.75" customHeight="1">
      <c r="B51" s="42" t="s">
        <v>945</v>
      </c>
      <c r="C51" s="43"/>
      <c r="D51" s="43"/>
      <c r="E51" s="24">
        <v>10</v>
      </c>
      <c r="F51" s="24" t="s">
        <v>946</v>
      </c>
      <c r="G51" s="25">
        <v>2000</v>
      </c>
      <c r="H51" s="26">
        <v>0</v>
      </c>
      <c r="I51" s="31">
        <f t="shared" si="0"/>
        <v>0</v>
      </c>
    </row>
    <row r="52" spans="2:9" ht="39.75" customHeight="1">
      <c r="B52" s="42" t="s">
        <v>947</v>
      </c>
      <c r="C52" s="43"/>
      <c r="D52" s="43"/>
      <c r="E52" s="24">
        <v>10</v>
      </c>
      <c r="F52" s="24" t="s">
        <v>948</v>
      </c>
      <c r="G52" s="26" t="s">
        <v>877</v>
      </c>
      <c r="H52" s="25">
        <v>-112700</v>
      </c>
      <c r="I52" s="31" t="s">
        <v>877</v>
      </c>
    </row>
    <row r="53" spans="2:9" ht="39.75" customHeight="1">
      <c r="B53" s="42" t="s">
        <v>949</v>
      </c>
      <c r="C53" s="43"/>
      <c r="D53" s="43"/>
      <c r="E53" s="24">
        <v>10</v>
      </c>
      <c r="F53" s="24" t="s">
        <v>950</v>
      </c>
      <c r="G53" s="26" t="s">
        <v>877</v>
      </c>
      <c r="H53" s="25">
        <v>-112700</v>
      </c>
      <c r="I53" s="31" t="s">
        <v>24</v>
      </c>
    </row>
    <row r="54" spans="2:9" ht="39.75" customHeight="1">
      <c r="B54" s="42" t="s">
        <v>951</v>
      </c>
      <c r="C54" s="43"/>
      <c r="D54" s="43"/>
      <c r="E54" s="24">
        <v>10</v>
      </c>
      <c r="F54" s="24" t="s">
        <v>952</v>
      </c>
      <c r="G54" s="26" t="s">
        <v>877</v>
      </c>
      <c r="H54" s="25">
        <v>-112700</v>
      </c>
      <c r="I54" s="31" t="s">
        <v>25</v>
      </c>
    </row>
    <row r="55" spans="2:9" ht="39.75" customHeight="1">
      <c r="B55" s="42" t="s">
        <v>953</v>
      </c>
      <c r="C55" s="43"/>
      <c r="D55" s="43"/>
      <c r="E55" s="24">
        <v>10</v>
      </c>
      <c r="F55" s="24" t="s">
        <v>954</v>
      </c>
      <c r="G55" s="26" t="s">
        <v>877</v>
      </c>
      <c r="H55" s="25">
        <v>-112700</v>
      </c>
      <c r="I55" s="31" t="s">
        <v>25</v>
      </c>
    </row>
    <row r="56" spans="2:9" ht="39.75" customHeight="1">
      <c r="B56" s="42" t="s">
        <v>955</v>
      </c>
      <c r="C56" s="43"/>
      <c r="D56" s="43"/>
      <c r="E56" s="24">
        <v>10</v>
      </c>
      <c r="F56" s="24" t="s">
        <v>956</v>
      </c>
      <c r="G56" s="25">
        <v>153212242</v>
      </c>
      <c r="H56" s="25">
        <v>194666131.34999999</v>
      </c>
      <c r="I56" s="31">
        <f t="shared" si="0"/>
        <v>127.05651246197417</v>
      </c>
    </row>
    <row r="57" spans="2:9" ht="39.75" customHeight="1">
      <c r="B57" s="42" t="s">
        <v>957</v>
      </c>
      <c r="C57" s="43"/>
      <c r="D57" s="43"/>
      <c r="E57" s="24">
        <v>10</v>
      </c>
      <c r="F57" s="24" t="s">
        <v>958</v>
      </c>
      <c r="G57" s="25">
        <v>153212242</v>
      </c>
      <c r="H57" s="25">
        <v>194666131.34999999</v>
      </c>
      <c r="I57" s="31">
        <f t="shared" si="0"/>
        <v>127.05651246197417</v>
      </c>
    </row>
    <row r="58" spans="2:9" ht="39.75" customHeight="1">
      <c r="B58" s="42" t="s">
        <v>959</v>
      </c>
      <c r="C58" s="43"/>
      <c r="D58" s="43"/>
      <c r="E58" s="24">
        <v>10</v>
      </c>
      <c r="F58" s="24" t="s">
        <v>960</v>
      </c>
      <c r="G58" s="25">
        <v>150298102</v>
      </c>
      <c r="H58" s="25">
        <v>194149960.19</v>
      </c>
      <c r="I58" s="31">
        <f t="shared" si="0"/>
        <v>129.17658813149882</v>
      </c>
    </row>
    <row r="59" spans="2:9" ht="39.75" customHeight="1">
      <c r="B59" s="42" t="s">
        <v>961</v>
      </c>
      <c r="C59" s="43"/>
      <c r="D59" s="43"/>
      <c r="E59" s="24">
        <v>10</v>
      </c>
      <c r="F59" s="24" t="s">
        <v>962</v>
      </c>
      <c r="G59" s="25">
        <v>141465592</v>
      </c>
      <c r="H59" s="25">
        <v>189356998.25</v>
      </c>
      <c r="I59" s="31">
        <f t="shared" si="0"/>
        <v>133.85374886778123</v>
      </c>
    </row>
    <row r="60" spans="2:9" ht="39.75" customHeight="1">
      <c r="B60" s="42" t="s">
        <v>963</v>
      </c>
      <c r="C60" s="43"/>
      <c r="D60" s="43"/>
      <c r="E60" s="24">
        <v>10</v>
      </c>
      <c r="F60" s="24" t="s">
        <v>964</v>
      </c>
      <c r="G60" s="25">
        <v>5122476.21</v>
      </c>
      <c r="H60" s="25">
        <v>2445567.7200000002</v>
      </c>
      <c r="I60" s="31">
        <f t="shared" si="0"/>
        <v>47.741904886269843</v>
      </c>
    </row>
    <row r="61" spans="2:9" ht="39.75" customHeight="1">
      <c r="B61" s="42" t="s">
        <v>965</v>
      </c>
      <c r="C61" s="43"/>
      <c r="D61" s="43"/>
      <c r="E61" s="24">
        <v>10</v>
      </c>
      <c r="F61" s="24" t="s">
        <v>966</v>
      </c>
      <c r="G61" s="25">
        <v>3710033.79</v>
      </c>
      <c r="H61" s="25">
        <v>2347394.2200000002</v>
      </c>
      <c r="I61" s="31">
        <f t="shared" si="0"/>
        <v>63.271505136345411</v>
      </c>
    </row>
    <row r="62" spans="2:9" ht="39.75" customHeight="1">
      <c r="B62" s="42" t="s">
        <v>967</v>
      </c>
      <c r="C62" s="43"/>
      <c r="D62" s="43"/>
      <c r="E62" s="24">
        <v>10</v>
      </c>
      <c r="F62" s="24" t="s">
        <v>968</v>
      </c>
      <c r="G62" s="25">
        <v>2914140</v>
      </c>
      <c r="H62" s="25">
        <v>516171.16</v>
      </c>
      <c r="I62" s="31">
        <f t="shared" si="0"/>
        <v>17.71264112225219</v>
      </c>
    </row>
    <row r="63" spans="2:9" ht="39.75" customHeight="1">
      <c r="B63" s="42" t="s">
        <v>969</v>
      </c>
      <c r="C63" s="43"/>
      <c r="D63" s="43"/>
      <c r="E63" s="24">
        <v>10</v>
      </c>
      <c r="F63" s="24" t="s">
        <v>970</v>
      </c>
      <c r="G63" s="25">
        <v>2914140</v>
      </c>
      <c r="H63" s="25">
        <v>516171.16</v>
      </c>
      <c r="I63" s="31">
        <f t="shared" si="0"/>
        <v>17.71264112225219</v>
      </c>
    </row>
    <row r="64" spans="2:9" ht="39.75" customHeight="1">
      <c r="B64" s="42" t="s">
        <v>971</v>
      </c>
      <c r="C64" s="43"/>
      <c r="D64" s="43"/>
      <c r="E64" s="24">
        <v>10</v>
      </c>
      <c r="F64" s="24" t="s">
        <v>972</v>
      </c>
      <c r="G64" s="25">
        <v>104010138</v>
      </c>
      <c r="H64" s="25">
        <v>81339824.700000003</v>
      </c>
      <c r="I64" s="31">
        <f t="shared" si="0"/>
        <v>78.203746542476466</v>
      </c>
    </row>
    <row r="65" spans="2:9" ht="39.75" customHeight="1">
      <c r="B65" s="42" t="s">
        <v>973</v>
      </c>
      <c r="C65" s="43"/>
      <c r="D65" s="43"/>
      <c r="E65" s="24">
        <v>10</v>
      </c>
      <c r="F65" s="24" t="s">
        <v>974</v>
      </c>
      <c r="G65" s="25">
        <v>104010138</v>
      </c>
      <c r="H65" s="25">
        <v>81339824.700000003</v>
      </c>
      <c r="I65" s="31">
        <f t="shared" si="0"/>
        <v>78.203746542476466</v>
      </c>
    </row>
    <row r="66" spans="2:9" ht="39.75" customHeight="1">
      <c r="B66" s="42" t="s">
        <v>975</v>
      </c>
      <c r="C66" s="43"/>
      <c r="D66" s="43"/>
      <c r="E66" s="24">
        <v>10</v>
      </c>
      <c r="F66" s="24" t="s">
        <v>976</v>
      </c>
      <c r="G66" s="25">
        <v>2367000</v>
      </c>
      <c r="H66" s="25">
        <v>1155338.8700000001</v>
      </c>
      <c r="I66" s="31">
        <f t="shared" si="0"/>
        <v>48.810260667511621</v>
      </c>
    </row>
    <row r="67" spans="2:9" ht="39.75" customHeight="1">
      <c r="B67" s="42" t="s">
        <v>977</v>
      </c>
      <c r="C67" s="43"/>
      <c r="D67" s="43"/>
      <c r="E67" s="24">
        <v>10</v>
      </c>
      <c r="F67" s="24" t="s">
        <v>978</v>
      </c>
      <c r="G67" s="25">
        <v>272200</v>
      </c>
      <c r="H67" s="25">
        <v>199171.09</v>
      </c>
      <c r="I67" s="31">
        <f t="shared" ref="I67:I111" si="1">H67/G67*100</f>
        <v>73.170863335782514</v>
      </c>
    </row>
    <row r="68" spans="2:9" ht="39.75" customHeight="1">
      <c r="B68" s="42" t="s">
        <v>979</v>
      </c>
      <c r="C68" s="43"/>
      <c r="D68" s="43"/>
      <c r="E68" s="24">
        <v>10</v>
      </c>
      <c r="F68" s="24" t="s">
        <v>980</v>
      </c>
      <c r="G68" s="25">
        <v>645000</v>
      </c>
      <c r="H68" s="25">
        <v>209974.61</v>
      </c>
      <c r="I68" s="31">
        <f t="shared" si="1"/>
        <v>32.55420310077519</v>
      </c>
    </row>
    <row r="69" spans="2:9" ht="39.75" customHeight="1">
      <c r="B69" s="42" t="s">
        <v>981</v>
      </c>
      <c r="C69" s="43"/>
      <c r="D69" s="43"/>
      <c r="E69" s="24">
        <v>10</v>
      </c>
      <c r="F69" s="24" t="s">
        <v>982</v>
      </c>
      <c r="G69" s="25">
        <v>2500000</v>
      </c>
      <c r="H69" s="25">
        <v>6927603.9100000001</v>
      </c>
      <c r="I69" s="31">
        <f t="shared" si="1"/>
        <v>277.10415639999997</v>
      </c>
    </row>
    <row r="70" spans="2:9" ht="39.75" customHeight="1">
      <c r="B70" s="42" t="s">
        <v>983</v>
      </c>
      <c r="C70" s="43"/>
      <c r="D70" s="43"/>
      <c r="E70" s="24">
        <v>10</v>
      </c>
      <c r="F70" s="24" t="s">
        <v>984</v>
      </c>
      <c r="G70" s="25">
        <v>98225938</v>
      </c>
      <c r="H70" s="25">
        <v>72847736.219999999</v>
      </c>
      <c r="I70" s="31">
        <f t="shared" si="1"/>
        <v>74.163441656316891</v>
      </c>
    </row>
    <row r="71" spans="2:9" ht="39.75" customHeight="1">
      <c r="B71" s="42" t="s">
        <v>985</v>
      </c>
      <c r="C71" s="43"/>
      <c r="D71" s="43"/>
      <c r="E71" s="24">
        <v>10</v>
      </c>
      <c r="F71" s="24" t="s">
        <v>986</v>
      </c>
      <c r="G71" s="25">
        <v>8395865</v>
      </c>
      <c r="H71" s="25">
        <v>3989734.09</v>
      </c>
      <c r="I71" s="31">
        <f t="shared" si="1"/>
        <v>47.520226802122231</v>
      </c>
    </row>
    <row r="72" spans="2:9" ht="39.75" customHeight="1">
      <c r="B72" s="42" t="s">
        <v>987</v>
      </c>
      <c r="C72" s="43"/>
      <c r="D72" s="43"/>
      <c r="E72" s="24">
        <v>10</v>
      </c>
      <c r="F72" s="24" t="s">
        <v>988</v>
      </c>
      <c r="G72" s="25">
        <v>8395865</v>
      </c>
      <c r="H72" s="25">
        <v>3989734.09</v>
      </c>
      <c r="I72" s="31">
        <f t="shared" si="1"/>
        <v>47.520226802122231</v>
      </c>
    </row>
    <row r="73" spans="2:9" ht="39.75" customHeight="1">
      <c r="B73" s="42" t="s">
        <v>989</v>
      </c>
      <c r="C73" s="43"/>
      <c r="D73" s="43"/>
      <c r="E73" s="24">
        <v>10</v>
      </c>
      <c r="F73" s="24" t="s">
        <v>990</v>
      </c>
      <c r="G73" s="25">
        <v>8395865</v>
      </c>
      <c r="H73" s="25">
        <v>3989734.09</v>
      </c>
      <c r="I73" s="31">
        <f t="shared" si="1"/>
        <v>47.520226802122231</v>
      </c>
    </row>
    <row r="74" spans="2:9" ht="39.75" customHeight="1">
      <c r="B74" s="42" t="s">
        <v>991</v>
      </c>
      <c r="C74" s="43"/>
      <c r="D74" s="43"/>
      <c r="E74" s="24">
        <v>10</v>
      </c>
      <c r="F74" s="24" t="s">
        <v>992</v>
      </c>
      <c r="G74" s="25">
        <v>8395865</v>
      </c>
      <c r="H74" s="25">
        <v>3989734.09</v>
      </c>
      <c r="I74" s="31">
        <f t="shared" si="1"/>
        <v>47.520226802122231</v>
      </c>
    </row>
    <row r="75" spans="2:9" ht="39.75" customHeight="1">
      <c r="B75" s="42" t="s">
        <v>993</v>
      </c>
      <c r="C75" s="43"/>
      <c r="D75" s="43"/>
      <c r="E75" s="24">
        <v>10</v>
      </c>
      <c r="F75" s="24" t="s">
        <v>994</v>
      </c>
      <c r="G75" s="25">
        <v>310100</v>
      </c>
      <c r="H75" s="25">
        <v>81696.740000000005</v>
      </c>
      <c r="I75" s="31">
        <f t="shared" si="1"/>
        <v>26.345288616575303</v>
      </c>
    </row>
    <row r="76" spans="2:9" ht="39.75" customHeight="1">
      <c r="B76" s="42" t="s">
        <v>995</v>
      </c>
      <c r="C76" s="43"/>
      <c r="D76" s="43"/>
      <c r="E76" s="24">
        <v>10</v>
      </c>
      <c r="F76" s="24" t="s">
        <v>996</v>
      </c>
      <c r="G76" s="25">
        <v>310100</v>
      </c>
      <c r="H76" s="25">
        <v>81696.740000000005</v>
      </c>
      <c r="I76" s="31">
        <f t="shared" si="1"/>
        <v>26.345288616575303</v>
      </c>
    </row>
    <row r="77" spans="2:9" ht="39.75" customHeight="1">
      <c r="B77" s="53" t="s">
        <v>19</v>
      </c>
      <c r="C77" s="54"/>
      <c r="D77" s="55"/>
      <c r="E77" s="24">
        <v>10</v>
      </c>
      <c r="F77" s="24" t="s">
        <v>997</v>
      </c>
      <c r="G77" s="25">
        <v>310100</v>
      </c>
      <c r="H77" s="25">
        <v>81696.740000000005</v>
      </c>
      <c r="I77" s="31">
        <f t="shared" si="1"/>
        <v>26.345288616575303</v>
      </c>
    </row>
    <row r="78" spans="2:9" ht="39.75" customHeight="1">
      <c r="B78" s="42" t="s">
        <v>23</v>
      </c>
      <c r="C78" s="43"/>
      <c r="D78" s="43"/>
      <c r="E78" s="24">
        <v>10</v>
      </c>
      <c r="F78" s="24" t="s">
        <v>998</v>
      </c>
      <c r="G78" s="25">
        <v>750</v>
      </c>
      <c r="H78" s="26" t="s">
        <v>877</v>
      </c>
      <c r="I78" s="31"/>
    </row>
    <row r="79" spans="2:9" ht="39.75" customHeight="1">
      <c r="B79" s="42" t="s">
        <v>999</v>
      </c>
      <c r="C79" s="43"/>
      <c r="D79" s="43"/>
      <c r="E79" s="24">
        <v>10</v>
      </c>
      <c r="F79" s="24" t="s">
        <v>1000</v>
      </c>
      <c r="G79" s="25">
        <v>294350</v>
      </c>
      <c r="H79" s="25">
        <v>81436.56</v>
      </c>
      <c r="I79" s="31">
        <f t="shared" si="1"/>
        <v>27.666573806692714</v>
      </c>
    </row>
    <row r="80" spans="2:9" ht="39.75" customHeight="1">
      <c r="B80" s="42" t="s">
        <v>1001</v>
      </c>
      <c r="C80" s="43"/>
      <c r="D80" s="43"/>
      <c r="E80" s="24">
        <v>10</v>
      </c>
      <c r="F80" s="24" t="s">
        <v>1002</v>
      </c>
      <c r="G80" s="25">
        <v>15000</v>
      </c>
      <c r="H80" s="25">
        <v>260.18</v>
      </c>
      <c r="I80" s="31">
        <f t="shared" si="1"/>
        <v>1.7345333333333335</v>
      </c>
    </row>
    <row r="81" spans="2:9" ht="39.75" customHeight="1">
      <c r="B81" s="42" t="s">
        <v>1003</v>
      </c>
      <c r="C81" s="43"/>
      <c r="D81" s="43"/>
      <c r="E81" s="24">
        <v>10</v>
      </c>
      <c r="F81" s="24" t="s">
        <v>1004</v>
      </c>
      <c r="G81" s="25">
        <v>2584600</v>
      </c>
      <c r="H81" s="25">
        <v>668946.30000000005</v>
      </c>
      <c r="I81" s="31">
        <f t="shared" si="1"/>
        <v>25.88200495241043</v>
      </c>
    </row>
    <row r="82" spans="2:9" ht="39.75" customHeight="1">
      <c r="B82" s="42" t="s">
        <v>1005</v>
      </c>
      <c r="C82" s="43"/>
      <c r="D82" s="43"/>
      <c r="E82" s="24">
        <v>10</v>
      </c>
      <c r="F82" s="24" t="s">
        <v>1006</v>
      </c>
      <c r="G82" s="25">
        <v>10000</v>
      </c>
      <c r="H82" s="25">
        <v>877.5</v>
      </c>
      <c r="I82" s="31">
        <f t="shared" si="1"/>
        <v>8.7749999999999986</v>
      </c>
    </row>
    <row r="83" spans="2:9" ht="39.75" customHeight="1">
      <c r="B83" s="42" t="s">
        <v>1007</v>
      </c>
      <c r="C83" s="43"/>
      <c r="D83" s="43"/>
      <c r="E83" s="24">
        <v>10</v>
      </c>
      <c r="F83" s="24" t="s">
        <v>1008</v>
      </c>
      <c r="G83" s="25">
        <v>5000</v>
      </c>
      <c r="H83" s="25">
        <v>-75</v>
      </c>
      <c r="I83" s="31" t="s">
        <v>25</v>
      </c>
    </row>
    <row r="84" spans="2:9" ht="39.75" customHeight="1">
      <c r="B84" s="42" t="s">
        <v>1009</v>
      </c>
      <c r="C84" s="43"/>
      <c r="D84" s="43"/>
      <c r="E84" s="24">
        <v>10</v>
      </c>
      <c r="F84" s="24" t="s">
        <v>1010</v>
      </c>
      <c r="G84" s="25">
        <v>5000</v>
      </c>
      <c r="H84" s="25">
        <v>952.5</v>
      </c>
      <c r="I84" s="31">
        <f t="shared" si="1"/>
        <v>19.05</v>
      </c>
    </row>
    <row r="85" spans="2:9" ht="39.75" customHeight="1">
      <c r="B85" s="42" t="s">
        <v>1011</v>
      </c>
      <c r="C85" s="43"/>
      <c r="D85" s="43"/>
      <c r="E85" s="24">
        <v>10</v>
      </c>
      <c r="F85" s="24" t="s">
        <v>1012</v>
      </c>
      <c r="G85" s="25">
        <v>1000</v>
      </c>
      <c r="H85" s="26" t="s">
        <v>877</v>
      </c>
      <c r="I85" s="31" t="s">
        <v>25</v>
      </c>
    </row>
    <row r="86" spans="2:9" ht="39.75" customHeight="1">
      <c r="B86" s="42" t="s">
        <v>1013</v>
      </c>
      <c r="C86" s="43"/>
      <c r="D86" s="43"/>
      <c r="E86" s="24">
        <v>10</v>
      </c>
      <c r="F86" s="24" t="s">
        <v>1014</v>
      </c>
      <c r="G86" s="25">
        <v>34000</v>
      </c>
      <c r="H86" s="25">
        <v>33000</v>
      </c>
      <c r="I86" s="31">
        <f t="shared" si="1"/>
        <v>97.058823529411768</v>
      </c>
    </row>
    <row r="87" spans="2:9" ht="39.75" customHeight="1">
      <c r="B87" s="42" t="s">
        <v>1015</v>
      </c>
      <c r="C87" s="43"/>
      <c r="D87" s="43"/>
      <c r="E87" s="24">
        <v>10</v>
      </c>
      <c r="F87" s="24" t="s">
        <v>1016</v>
      </c>
      <c r="G87" s="25">
        <v>34000</v>
      </c>
      <c r="H87" s="25">
        <v>28000</v>
      </c>
      <c r="I87" s="31">
        <f t="shared" si="1"/>
        <v>82.35294117647058</v>
      </c>
    </row>
    <row r="88" spans="2:9" ht="39.75" customHeight="1">
      <c r="B88" s="42" t="s">
        <v>1017</v>
      </c>
      <c r="C88" s="43"/>
      <c r="D88" s="43"/>
      <c r="E88" s="24">
        <v>10</v>
      </c>
      <c r="F88" s="24" t="s">
        <v>1018</v>
      </c>
      <c r="G88" s="26" t="s">
        <v>877</v>
      </c>
      <c r="H88" s="25">
        <v>5000</v>
      </c>
      <c r="I88" s="31"/>
    </row>
    <row r="89" spans="2:9" ht="39.75" customHeight="1">
      <c r="B89" s="42" t="s">
        <v>1019</v>
      </c>
      <c r="C89" s="43"/>
      <c r="D89" s="43"/>
      <c r="E89" s="24">
        <v>10</v>
      </c>
      <c r="F89" s="24" t="s">
        <v>1020</v>
      </c>
      <c r="G89" s="25">
        <v>15000</v>
      </c>
      <c r="H89" s="25">
        <v>24651.39</v>
      </c>
      <c r="I89" s="31">
        <f t="shared" si="1"/>
        <v>164.3426</v>
      </c>
    </row>
    <row r="90" spans="2:9" ht="39.75" customHeight="1">
      <c r="B90" s="42" t="s">
        <v>1021</v>
      </c>
      <c r="C90" s="43"/>
      <c r="D90" s="43"/>
      <c r="E90" s="24">
        <v>10</v>
      </c>
      <c r="F90" s="24" t="s">
        <v>1022</v>
      </c>
      <c r="G90" s="25">
        <v>5000</v>
      </c>
      <c r="H90" s="26" t="s">
        <v>877</v>
      </c>
      <c r="I90" s="31" t="s">
        <v>25</v>
      </c>
    </row>
    <row r="91" spans="2:9" ht="39.75" customHeight="1">
      <c r="B91" s="42" t="s">
        <v>1023</v>
      </c>
      <c r="C91" s="43"/>
      <c r="D91" s="43"/>
      <c r="E91" s="24">
        <v>10</v>
      </c>
      <c r="F91" s="24" t="s">
        <v>1024</v>
      </c>
      <c r="G91" s="25">
        <v>5000</v>
      </c>
      <c r="H91" s="25">
        <v>4651.3900000000003</v>
      </c>
      <c r="I91" s="31">
        <f t="shared" si="1"/>
        <v>93.027799999999999</v>
      </c>
    </row>
    <row r="92" spans="2:9" ht="39.75" customHeight="1">
      <c r="B92" s="42" t="s">
        <v>1025</v>
      </c>
      <c r="C92" s="43"/>
      <c r="D92" s="43"/>
      <c r="E92" s="24">
        <v>10</v>
      </c>
      <c r="F92" s="24" t="s">
        <v>1026</v>
      </c>
      <c r="G92" s="26" t="s">
        <v>877</v>
      </c>
      <c r="H92" s="25">
        <v>20000</v>
      </c>
      <c r="I92" s="31" t="s">
        <v>25</v>
      </c>
    </row>
    <row r="93" spans="2:9" ht="39.75" customHeight="1">
      <c r="B93" s="42" t="s">
        <v>1027</v>
      </c>
      <c r="C93" s="43"/>
      <c r="D93" s="43"/>
      <c r="E93" s="24">
        <v>10</v>
      </c>
      <c r="F93" s="24" t="s">
        <v>1028</v>
      </c>
      <c r="G93" s="25">
        <v>5000</v>
      </c>
      <c r="H93" s="26" t="s">
        <v>877</v>
      </c>
      <c r="I93" s="31" t="s">
        <v>25</v>
      </c>
    </row>
    <row r="94" spans="2:9" ht="39.75" customHeight="1">
      <c r="B94" s="42" t="s">
        <v>1029</v>
      </c>
      <c r="C94" s="43"/>
      <c r="D94" s="43"/>
      <c r="E94" s="24">
        <v>10</v>
      </c>
      <c r="F94" s="24" t="s">
        <v>1030</v>
      </c>
      <c r="G94" s="25">
        <v>510000</v>
      </c>
      <c r="H94" s="25">
        <v>224800</v>
      </c>
      <c r="I94" s="31">
        <f t="shared" si="1"/>
        <v>44.078431372549019</v>
      </c>
    </row>
    <row r="95" spans="2:9" ht="39.75" customHeight="1">
      <c r="B95" s="42" t="s">
        <v>1031</v>
      </c>
      <c r="C95" s="43"/>
      <c r="D95" s="43"/>
      <c r="E95" s="24">
        <v>10</v>
      </c>
      <c r="F95" s="24" t="s">
        <v>1032</v>
      </c>
      <c r="G95" s="25">
        <v>15000</v>
      </c>
      <c r="H95" s="25">
        <v>27000</v>
      </c>
      <c r="I95" s="31">
        <f t="shared" si="1"/>
        <v>180</v>
      </c>
    </row>
    <row r="96" spans="2:9" ht="39.75" customHeight="1">
      <c r="B96" s="42" t="s">
        <v>1033</v>
      </c>
      <c r="C96" s="43"/>
      <c r="D96" s="43"/>
      <c r="E96" s="24">
        <v>10</v>
      </c>
      <c r="F96" s="24" t="s">
        <v>1034</v>
      </c>
      <c r="G96" s="25">
        <v>15000</v>
      </c>
      <c r="H96" s="25">
        <v>27000</v>
      </c>
      <c r="I96" s="31">
        <f t="shared" si="1"/>
        <v>180</v>
      </c>
    </row>
    <row r="97" spans="2:9" ht="39.75" customHeight="1">
      <c r="B97" s="42" t="s">
        <v>1035</v>
      </c>
      <c r="C97" s="43"/>
      <c r="D97" s="43"/>
      <c r="E97" s="24">
        <v>10</v>
      </c>
      <c r="F97" s="24" t="s">
        <v>1036</v>
      </c>
      <c r="G97" s="25">
        <v>50000</v>
      </c>
      <c r="H97" s="25">
        <v>560.01</v>
      </c>
      <c r="I97" s="31">
        <f t="shared" si="1"/>
        <v>1.12002</v>
      </c>
    </row>
    <row r="98" spans="2:9" ht="39.75" customHeight="1">
      <c r="B98" s="42" t="s">
        <v>1037</v>
      </c>
      <c r="C98" s="43"/>
      <c r="D98" s="43"/>
      <c r="E98" s="24">
        <v>10</v>
      </c>
      <c r="F98" s="24" t="s">
        <v>1038</v>
      </c>
      <c r="G98" s="25">
        <v>50000</v>
      </c>
      <c r="H98" s="25">
        <v>560.01</v>
      </c>
      <c r="I98" s="31">
        <f t="shared" si="1"/>
        <v>1.12002</v>
      </c>
    </row>
    <row r="99" spans="2:9" ht="39.75" customHeight="1">
      <c r="B99" s="42" t="s">
        <v>1039</v>
      </c>
      <c r="C99" s="43"/>
      <c r="D99" s="43"/>
      <c r="E99" s="24">
        <v>10</v>
      </c>
      <c r="F99" s="24" t="s">
        <v>1040</v>
      </c>
      <c r="G99" s="25">
        <v>25000</v>
      </c>
      <c r="H99" s="25">
        <v>2600</v>
      </c>
      <c r="I99" s="31">
        <f t="shared" si="1"/>
        <v>10.4</v>
      </c>
    </row>
    <row r="100" spans="2:9" ht="39.75" customHeight="1">
      <c r="B100" s="42" t="s">
        <v>1041</v>
      </c>
      <c r="C100" s="43"/>
      <c r="D100" s="43"/>
      <c r="E100" s="24">
        <v>10</v>
      </c>
      <c r="F100" s="24" t="s">
        <v>1042</v>
      </c>
      <c r="G100" s="25">
        <v>1924600</v>
      </c>
      <c r="H100" s="25">
        <v>355457.4</v>
      </c>
      <c r="I100" s="31">
        <f t="shared" si="1"/>
        <v>18.46915722747584</v>
      </c>
    </row>
    <row r="101" spans="2:9" ht="39.75" customHeight="1">
      <c r="B101" s="42" t="s">
        <v>1043</v>
      </c>
      <c r="C101" s="43"/>
      <c r="D101" s="43"/>
      <c r="E101" s="24">
        <v>10</v>
      </c>
      <c r="F101" s="24" t="s">
        <v>1044</v>
      </c>
      <c r="G101" s="25">
        <v>1924600</v>
      </c>
      <c r="H101" s="25">
        <v>355457.4</v>
      </c>
      <c r="I101" s="31">
        <f t="shared" si="1"/>
        <v>18.46915722747584</v>
      </c>
    </row>
    <row r="102" spans="2:9" ht="39.75" customHeight="1">
      <c r="B102" s="42" t="s">
        <v>1045</v>
      </c>
      <c r="C102" s="43"/>
      <c r="D102" s="43"/>
      <c r="E102" s="24">
        <v>10</v>
      </c>
      <c r="F102" s="24" t="s">
        <v>1046</v>
      </c>
      <c r="G102" s="25">
        <v>237010.77</v>
      </c>
      <c r="H102" s="25">
        <v>755683.86</v>
      </c>
      <c r="I102" s="31">
        <f t="shared" si="1"/>
        <v>318.83946033338486</v>
      </c>
    </row>
    <row r="103" spans="2:9" ht="39.75" customHeight="1">
      <c r="B103" s="42" t="s">
        <v>1047</v>
      </c>
      <c r="C103" s="43"/>
      <c r="D103" s="43"/>
      <c r="E103" s="24">
        <v>10</v>
      </c>
      <c r="F103" s="24" t="s">
        <v>1048</v>
      </c>
      <c r="G103" s="26" t="s">
        <v>877</v>
      </c>
      <c r="H103" s="25">
        <v>224195.56</v>
      </c>
      <c r="I103" s="31" t="s">
        <v>25</v>
      </c>
    </row>
    <row r="104" spans="2:9" ht="39.75" customHeight="1">
      <c r="B104" s="42" t="s">
        <v>1049</v>
      </c>
      <c r="C104" s="43"/>
      <c r="D104" s="43"/>
      <c r="E104" s="24">
        <v>10</v>
      </c>
      <c r="F104" s="24" t="s">
        <v>1050</v>
      </c>
      <c r="G104" s="26" t="s">
        <v>877</v>
      </c>
      <c r="H104" s="25">
        <v>224195.56</v>
      </c>
      <c r="I104" s="31" t="s">
        <v>25</v>
      </c>
    </row>
    <row r="105" spans="2:9" ht="39.75" customHeight="1">
      <c r="B105" s="42" t="s">
        <v>1051</v>
      </c>
      <c r="C105" s="43"/>
      <c r="D105" s="43"/>
      <c r="E105" s="24">
        <v>10</v>
      </c>
      <c r="F105" s="24" t="s">
        <v>1052</v>
      </c>
      <c r="G105" s="25">
        <v>237010.77</v>
      </c>
      <c r="H105" s="25">
        <v>531488.30000000005</v>
      </c>
      <c r="I105" s="31">
        <f t="shared" si="1"/>
        <v>224.24647622553189</v>
      </c>
    </row>
    <row r="106" spans="2:9" ht="39.75" customHeight="1">
      <c r="B106" s="42" t="s">
        <v>1053</v>
      </c>
      <c r="C106" s="43"/>
      <c r="D106" s="43"/>
      <c r="E106" s="24">
        <v>10</v>
      </c>
      <c r="F106" s="24" t="s">
        <v>1054</v>
      </c>
      <c r="G106" s="25">
        <v>237010.77</v>
      </c>
      <c r="H106" s="25">
        <v>531488.30000000005</v>
      </c>
      <c r="I106" s="31">
        <f t="shared" si="1"/>
        <v>224.24647622553189</v>
      </c>
    </row>
    <row r="107" spans="2:9" ht="39.75" customHeight="1">
      <c r="B107" s="42" t="s">
        <v>1055</v>
      </c>
      <c r="C107" s="43"/>
      <c r="D107" s="43"/>
      <c r="E107" s="24">
        <v>10</v>
      </c>
      <c r="F107" s="24" t="s">
        <v>1056</v>
      </c>
      <c r="G107" s="25">
        <v>1530277176.25</v>
      </c>
      <c r="H107" s="25">
        <v>625474821.32000005</v>
      </c>
      <c r="I107" s="31">
        <f t="shared" si="1"/>
        <v>40.873302629576486</v>
      </c>
    </row>
    <row r="108" spans="2:9" ht="39.75" customHeight="1">
      <c r="B108" s="42" t="s">
        <v>1057</v>
      </c>
      <c r="C108" s="43"/>
      <c r="D108" s="43"/>
      <c r="E108" s="24">
        <v>10</v>
      </c>
      <c r="F108" s="24" t="s">
        <v>1058</v>
      </c>
      <c r="G108" s="25">
        <v>1538664463.3199999</v>
      </c>
      <c r="H108" s="25">
        <v>632043170.67999995</v>
      </c>
      <c r="I108" s="31">
        <f t="shared" si="1"/>
        <v>41.077387939163209</v>
      </c>
    </row>
    <row r="109" spans="2:9" ht="39.75" customHeight="1">
      <c r="B109" s="42" t="s">
        <v>1059</v>
      </c>
      <c r="C109" s="43"/>
      <c r="D109" s="43"/>
      <c r="E109" s="24">
        <v>10</v>
      </c>
      <c r="F109" s="24" t="s">
        <v>1060</v>
      </c>
      <c r="G109" s="25">
        <v>123690300</v>
      </c>
      <c r="H109" s="25">
        <v>25106550</v>
      </c>
      <c r="I109" s="31">
        <f t="shared" si="1"/>
        <v>20.297913417624503</v>
      </c>
    </row>
    <row r="110" spans="2:9" ht="39.75" customHeight="1">
      <c r="B110" s="42" t="s">
        <v>1061</v>
      </c>
      <c r="C110" s="43"/>
      <c r="D110" s="43"/>
      <c r="E110" s="24">
        <v>10</v>
      </c>
      <c r="F110" s="24" t="s">
        <v>1062</v>
      </c>
      <c r="G110" s="25">
        <v>123690300</v>
      </c>
      <c r="H110" s="25">
        <v>25106550</v>
      </c>
      <c r="I110" s="31">
        <f t="shared" si="1"/>
        <v>20.297913417624503</v>
      </c>
    </row>
    <row r="111" spans="2:9" ht="39.75" customHeight="1">
      <c r="B111" s="42" t="s">
        <v>1063</v>
      </c>
      <c r="C111" s="43"/>
      <c r="D111" s="43"/>
      <c r="E111" s="24">
        <v>10</v>
      </c>
      <c r="F111" s="24" t="s">
        <v>1064</v>
      </c>
      <c r="G111" s="25">
        <v>123690300</v>
      </c>
      <c r="H111" s="25">
        <v>25106550</v>
      </c>
      <c r="I111" s="31">
        <f t="shared" si="1"/>
        <v>20.297913417624503</v>
      </c>
    </row>
    <row r="112" spans="2:9" ht="39.75" customHeight="1">
      <c r="B112" s="42" t="s">
        <v>1065</v>
      </c>
      <c r="C112" s="43"/>
      <c r="D112" s="43"/>
      <c r="E112" s="24">
        <v>10</v>
      </c>
      <c r="F112" s="24" t="s">
        <v>1066</v>
      </c>
      <c r="G112" s="25">
        <v>1413541100</v>
      </c>
      <c r="H112" s="25">
        <v>606751591.67999995</v>
      </c>
      <c r="I112" s="31">
        <f t="shared" ref="I112:I132" si="2">H112/G112*100</f>
        <v>42.924227083315792</v>
      </c>
    </row>
    <row r="113" spans="2:9" ht="39.75" customHeight="1">
      <c r="B113" s="42" t="s">
        <v>1067</v>
      </c>
      <c r="C113" s="43"/>
      <c r="D113" s="43"/>
      <c r="E113" s="24">
        <v>10</v>
      </c>
      <c r="F113" s="24" t="s">
        <v>1068</v>
      </c>
      <c r="G113" s="25">
        <v>657400</v>
      </c>
      <c r="H113" s="25">
        <v>363600</v>
      </c>
      <c r="I113" s="31">
        <f t="shared" si="2"/>
        <v>55.308792211743231</v>
      </c>
    </row>
    <row r="114" spans="2:9" ht="39.75" customHeight="1">
      <c r="B114" s="42" t="s">
        <v>1069</v>
      </c>
      <c r="C114" s="43"/>
      <c r="D114" s="43"/>
      <c r="E114" s="24">
        <v>10</v>
      </c>
      <c r="F114" s="24" t="s">
        <v>1070</v>
      </c>
      <c r="G114" s="25">
        <v>657400</v>
      </c>
      <c r="H114" s="25">
        <v>363600</v>
      </c>
      <c r="I114" s="31">
        <f t="shared" si="2"/>
        <v>55.308792211743231</v>
      </c>
    </row>
    <row r="115" spans="2:9">
      <c r="B115" s="42" t="s">
        <v>1071</v>
      </c>
      <c r="C115" s="43"/>
      <c r="D115" s="43"/>
      <c r="E115" s="24">
        <v>10</v>
      </c>
      <c r="F115" s="24" t="s">
        <v>1072</v>
      </c>
      <c r="G115" s="25">
        <v>1410181000</v>
      </c>
      <c r="H115" s="25">
        <v>605958991.67999995</v>
      </c>
      <c r="I115" s="31">
        <f t="shared" si="2"/>
        <v>42.970298967295683</v>
      </c>
    </row>
    <row r="116" spans="2:9">
      <c r="B116" s="42" t="s">
        <v>1073</v>
      </c>
      <c r="C116" s="43"/>
      <c r="D116" s="43"/>
      <c r="E116" s="24">
        <v>10</v>
      </c>
      <c r="F116" s="24" t="s">
        <v>1074</v>
      </c>
      <c r="G116" s="25">
        <v>1410181000</v>
      </c>
      <c r="H116" s="25">
        <v>605958991.67999995</v>
      </c>
      <c r="I116" s="31">
        <f t="shared" si="2"/>
        <v>42.970298967295683</v>
      </c>
    </row>
    <row r="117" spans="2:9">
      <c r="B117" s="42" t="s">
        <v>1075</v>
      </c>
      <c r="C117" s="43"/>
      <c r="D117" s="43"/>
      <c r="E117" s="24">
        <v>10</v>
      </c>
      <c r="F117" s="24" t="s">
        <v>1076</v>
      </c>
      <c r="G117" s="26" t="s">
        <v>877</v>
      </c>
      <c r="H117" s="26" t="s">
        <v>877</v>
      </c>
      <c r="I117" s="31"/>
    </row>
    <row r="118" spans="2:9">
      <c r="B118" s="42" t="s">
        <v>1077</v>
      </c>
      <c r="C118" s="43"/>
      <c r="D118" s="43"/>
      <c r="E118" s="24">
        <v>10</v>
      </c>
      <c r="F118" s="24" t="s">
        <v>1078</v>
      </c>
      <c r="G118" s="26" t="s">
        <v>877</v>
      </c>
      <c r="H118" s="26" t="s">
        <v>877</v>
      </c>
      <c r="I118" s="31"/>
    </row>
    <row r="119" spans="2:9">
      <c r="B119" s="42" t="s">
        <v>1079</v>
      </c>
      <c r="C119" s="43"/>
      <c r="D119" s="43"/>
      <c r="E119" s="24">
        <v>10</v>
      </c>
      <c r="F119" s="24" t="s">
        <v>1080</v>
      </c>
      <c r="G119" s="25">
        <v>2702700</v>
      </c>
      <c r="H119" s="25">
        <v>429000</v>
      </c>
      <c r="I119" s="31">
        <f t="shared" si="2"/>
        <v>15.873015873015872</v>
      </c>
    </row>
    <row r="120" spans="2:9">
      <c r="B120" s="42" t="s">
        <v>1081</v>
      </c>
      <c r="C120" s="43"/>
      <c r="D120" s="43"/>
      <c r="E120" s="24">
        <v>10</v>
      </c>
      <c r="F120" s="24" t="s">
        <v>1082</v>
      </c>
      <c r="G120" s="25">
        <v>2702700</v>
      </c>
      <c r="H120" s="25">
        <v>429000</v>
      </c>
      <c r="I120" s="31">
        <f t="shared" si="2"/>
        <v>15.873015873015872</v>
      </c>
    </row>
    <row r="121" spans="2:9">
      <c r="B121" s="42" t="s">
        <v>1083</v>
      </c>
      <c r="C121" s="43"/>
      <c r="D121" s="43"/>
      <c r="E121" s="24">
        <v>10</v>
      </c>
      <c r="F121" s="24" t="s">
        <v>1084</v>
      </c>
      <c r="G121" s="25">
        <v>1433063.32</v>
      </c>
      <c r="H121" s="25">
        <v>185029</v>
      </c>
      <c r="I121" s="31">
        <f t="shared" si="2"/>
        <v>12.911432273627657</v>
      </c>
    </row>
    <row r="122" spans="2:9">
      <c r="B122" s="42" t="s">
        <v>1085</v>
      </c>
      <c r="C122" s="43"/>
      <c r="D122" s="43"/>
      <c r="E122" s="24">
        <v>10</v>
      </c>
      <c r="F122" s="24" t="s">
        <v>1086</v>
      </c>
      <c r="G122" s="25">
        <v>1433063.32</v>
      </c>
      <c r="H122" s="25">
        <v>185029</v>
      </c>
      <c r="I122" s="31">
        <f t="shared" si="2"/>
        <v>12.911432273627657</v>
      </c>
    </row>
    <row r="123" spans="2:9">
      <c r="B123" s="42" t="s">
        <v>1087</v>
      </c>
      <c r="C123" s="43"/>
      <c r="D123" s="43"/>
      <c r="E123" s="24">
        <v>10</v>
      </c>
      <c r="F123" s="24" t="s">
        <v>1088</v>
      </c>
      <c r="G123" s="25">
        <v>1433063.32</v>
      </c>
      <c r="H123" s="25">
        <v>185029</v>
      </c>
      <c r="I123" s="31">
        <f t="shared" si="2"/>
        <v>12.911432273627657</v>
      </c>
    </row>
    <row r="124" spans="2:9" ht="115.5" customHeight="1">
      <c r="B124" s="42" t="s">
        <v>1089</v>
      </c>
      <c r="C124" s="43"/>
      <c r="D124" s="43"/>
      <c r="E124" s="24">
        <v>10</v>
      </c>
      <c r="F124" s="24" t="s">
        <v>1090</v>
      </c>
      <c r="G124" s="25">
        <v>20075680</v>
      </c>
      <c r="H124" s="25">
        <v>5477042.25</v>
      </c>
      <c r="I124" s="31">
        <f t="shared" si="2"/>
        <v>27.28197625186295</v>
      </c>
    </row>
    <row r="125" spans="2:9">
      <c r="B125" s="42" t="s">
        <v>1091</v>
      </c>
      <c r="C125" s="43"/>
      <c r="D125" s="43"/>
      <c r="E125" s="24">
        <v>10</v>
      </c>
      <c r="F125" s="24" t="s">
        <v>1092</v>
      </c>
      <c r="G125" s="25">
        <v>199800</v>
      </c>
      <c r="H125" s="25">
        <v>199800</v>
      </c>
      <c r="I125" s="31">
        <f t="shared" si="2"/>
        <v>100</v>
      </c>
    </row>
    <row r="126" spans="2:9">
      <c r="B126" s="42" t="s">
        <v>1093</v>
      </c>
      <c r="C126" s="43"/>
      <c r="D126" s="43"/>
      <c r="E126" s="24">
        <v>10</v>
      </c>
      <c r="F126" s="24" t="s">
        <v>1094</v>
      </c>
      <c r="G126" s="25">
        <v>199800</v>
      </c>
      <c r="H126" s="25">
        <v>199800</v>
      </c>
      <c r="I126" s="31">
        <f t="shared" si="2"/>
        <v>100</v>
      </c>
    </row>
    <row r="127" spans="2:9">
      <c r="B127" s="42" t="s">
        <v>1095</v>
      </c>
      <c r="C127" s="43"/>
      <c r="D127" s="43"/>
      <c r="E127" s="24">
        <v>10</v>
      </c>
      <c r="F127" s="24" t="s">
        <v>1096</v>
      </c>
      <c r="G127" s="25">
        <v>199800</v>
      </c>
      <c r="H127" s="25">
        <v>199800</v>
      </c>
      <c r="I127" s="31">
        <f t="shared" si="2"/>
        <v>100</v>
      </c>
    </row>
    <row r="128" spans="2:9">
      <c r="B128" s="42" t="s">
        <v>1097</v>
      </c>
      <c r="C128" s="43"/>
      <c r="D128" s="43"/>
      <c r="E128" s="24">
        <v>10</v>
      </c>
      <c r="F128" s="24" t="s">
        <v>1098</v>
      </c>
      <c r="G128" s="25">
        <v>19875880</v>
      </c>
      <c r="H128" s="25">
        <v>5277242.25</v>
      </c>
      <c r="I128" s="31">
        <f t="shared" si="2"/>
        <v>26.550986673294464</v>
      </c>
    </row>
    <row r="129" spans="2:9">
      <c r="B129" s="42" t="s">
        <v>1099</v>
      </c>
      <c r="C129" s="43"/>
      <c r="D129" s="43"/>
      <c r="E129" s="24">
        <v>10</v>
      </c>
      <c r="F129" s="24" t="s">
        <v>1100</v>
      </c>
      <c r="G129" s="25">
        <v>19875880</v>
      </c>
      <c r="H129" s="25">
        <v>5277242.25</v>
      </c>
      <c r="I129" s="31">
        <f t="shared" si="2"/>
        <v>26.550986673294464</v>
      </c>
    </row>
    <row r="130" spans="2:9">
      <c r="B130" s="42" t="s">
        <v>1101</v>
      </c>
      <c r="C130" s="43"/>
      <c r="D130" s="43"/>
      <c r="E130" s="24">
        <v>10</v>
      </c>
      <c r="F130" s="24" t="s">
        <v>1102</v>
      </c>
      <c r="G130" s="25">
        <v>19875880</v>
      </c>
      <c r="H130" s="25">
        <v>5277242.25</v>
      </c>
      <c r="I130" s="31">
        <f t="shared" si="2"/>
        <v>26.550986673294464</v>
      </c>
    </row>
    <row r="131" spans="2:9" ht="57" customHeight="1">
      <c r="B131" s="42" t="s">
        <v>1103</v>
      </c>
      <c r="C131" s="43"/>
      <c r="D131" s="43"/>
      <c r="E131" s="24">
        <v>10</v>
      </c>
      <c r="F131" s="24" t="s">
        <v>1104</v>
      </c>
      <c r="G131" s="25">
        <v>-28462967.07</v>
      </c>
      <c r="H131" s="25">
        <v>-12045391.609999999</v>
      </c>
      <c r="I131" s="31">
        <f t="shared" si="2"/>
        <v>42.319521996341194</v>
      </c>
    </row>
    <row r="132" spans="2:9" ht="47.25" customHeight="1">
      <c r="B132" s="42" t="s">
        <v>1105</v>
      </c>
      <c r="C132" s="43"/>
      <c r="D132" s="43"/>
      <c r="E132" s="24">
        <v>10</v>
      </c>
      <c r="F132" s="24" t="s">
        <v>1106</v>
      </c>
      <c r="G132" s="25">
        <v>-28462967.07</v>
      </c>
      <c r="H132" s="25">
        <v>-12045391.609999999</v>
      </c>
      <c r="I132" s="31">
        <f t="shared" si="2"/>
        <v>42.319521996341194</v>
      </c>
    </row>
    <row r="133" spans="2:9" ht="409.6" hidden="1" customHeight="1"/>
  </sheetData>
  <mergeCells count="126">
    <mergeCell ref="B130:D130"/>
    <mergeCell ref="B104:D104"/>
    <mergeCell ref="B132:D132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16:D116"/>
    <mergeCell ref="B119:D119"/>
    <mergeCell ref="B108:D108"/>
    <mergeCell ref="B109:D109"/>
    <mergeCell ref="B98:D98"/>
    <mergeCell ref="B99:D99"/>
    <mergeCell ref="B100:D100"/>
    <mergeCell ref="B101:D101"/>
    <mergeCell ref="B102:D102"/>
    <mergeCell ref="B103:D103"/>
    <mergeCell ref="B97:D97"/>
    <mergeCell ref="B131:D131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117:D117"/>
    <mergeCell ref="B118:D118"/>
    <mergeCell ref="B92:D92"/>
    <mergeCell ref="B93:D93"/>
    <mergeCell ref="B94:D94"/>
    <mergeCell ref="B95:D95"/>
    <mergeCell ref="B105:D105"/>
    <mergeCell ref="B106:D106"/>
    <mergeCell ref="B107:D107"/>
    <mergeCell ref="B96:D96"/>
    <mergeCell ref="B90:D90"/>
    <mergeCell ref="B91:D91"/>
    <mergeCell ref="B84:D84"/>
    <mergeCell ref="B85:D85"/>
    <mergeCell ref="B86:D86"/>
    <mergeCell ref="B87:D87"/>
    <mergeCell ref="B80:D80"/>
    <mergeCell ref="B81:D81"/>
    <mergeCell ref="B82:D82"/>
    <mergeCell ref="B83:D83"/>
    <mergeCell ref="B88:D88"/>
    <mergeCell ref="B89:D89"/>
    <mergeCell ref="B78:D78"/>
    <mergeCell ref="B79:D79"/>
    <mergeCell ref="B72:D72"/>
    <mergeCell ref="B73:D73"/>
    <mergeCell ref="B74:D74"/>
    <mergeCell ref="B75:D75"/>
    <mergeCell ref="B68:D68"/>
    <mergeCell ref="B69:D69"/>
    <mergeCell ref="B70:D70"/>
    <mergeCell ref="B71:D71"/>
    <mergeCell ref="B76:D76"/>
    <mergeCell ref="B77:D77"/>
    <mergeCell ref="B66:D66"/>
    <mergeCell ref="B67:D67"/>
    <mergeCell ref="B60:D60"/>
    <mergeCell ref="B61:D61"/>
    <mergeCell ref="B62:D62"/>
    <mergeCell ref="B63:D63"/>
    <mergeCell ref="B56:D56"/>
    <mergeCell ref="B57:D57"/>
    <mergeCell ref="B58:D58"/>
    <mergeCell ref="B59:D59"/>
    <mergeCell ref="B64:D64"/>
    <mergeCell ref="B65:D65"/>
    <mergeCell ref="B54:D54"/>
    <mergeCell ref="B55:D55"/>
    <mergeCell ref="B48:D48"/>
    <mergeCell ref="B49:D49"/>
    <mergeCell ref="B50:D50"/>
    <mergeCell ref="B51:D51"/>
    <mergeCell ref="B44:D44"/>
    <mergeCell ref="B45:D45"/>
    <mergeCell ref="B46:D46"/>
    <mergeCell ref="B47:D47"/>
    <mergeCell ref="B52:D52"/>
    <mergeCell ref="B53:D53"/>
    <mergeCell ref="B42:D42"/>
    <mergeCell ref="B43:D43"/>
    <mergeCell ref="B36:D36"/>
    <mergeCell ref="B37:D37"/>
    <mergeCell ref="B38:D38"/>
    <mergeCell ref="B39:D39"/>
    <mergeCell ref="B32:D32"/>
    <mergeCell ref="B33:D33"/>
    <mergeCell ref="B34:D34"/>
    <mergeCell ref="B35:D35"/>
    <mergeCell ref="B40:D40"/>
    <mergeCell ref="B41:D41"/>
    <mergeCell ref="B28:D28"/>
    <mergeCell ref="B29:D29"/>
    <mergeCell ref="B30:D30"/>
    <mergeCell ref="B31:D31"/>
    <mergeCell ref="B24:D24"/>
    <mergeCell ref="B25:D25"/>
    <mergeCell ref="B26:D26"/>
    <mergeCell ref="B27:D27"/>
    <mergeCell ref="B10:I10"/>
    <mergeCell ref="B20:D20"/>
    <mergeCell ref="B21:D21"/>
    <mergeCell ref="B22:D22"/>
    <mergeCell ref="B17:D17"/>
    <mergeCell ref="B18:D18"/>
    <mergeCell ref="B19:D19"/>
    <mergeCell ref="B23:D23"/>
    <mergeCell ref="B12:I12"/>
    <mergeCell ref="H3:I3"/>
    <mergeCell ref="H4:I4"/>
    <mergeCell ref="F4:G4"/>
    <mergeCell ref="B8:I8"/>
    <mergeCell ref="F6:G6"/>
    <mergeCell ref="B14:D14"/>
    <mergeCell ref="B15:D15"/>
    <mergeCell ref="B16:D16"/>
  </mergeCells>
  <phoneticPr fontId="0" type="noConversion"/>
  <pageMargins left="0.39370078740157483" right="0.19685039370078741" top="0.59055118110236227" bottom="0.39370078740157483" header="0.19685039370078741" footer="0.19685039370078741"/>
  <pageSetup paperSize="8" scale="96" orientation="portrait" horizontalDpi="300" verticalDpi="300" r:id="rId1"/>
  <headerFooter alignWithMargins="0">
    <oddFooter>&amp;C&amp;"Arial,Regular"&amp;8 - 1 -</oddFooter>
  </headerFooter>
  <rowBreaks count="1" manualBreakCount="1">
    <brk id="9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899"/>
  <sheetViews>
    <sheetView showGridLines="0" view="pageBreakPreview" zoomScaleNormal="100" workbookViewId="0">
      <pane ySplit="1" topLeftCell="A2" activePane="bottomLeft" state="frozen"/>
      <selection pane="bottomLeft" activeCell="C5" sqref="C5"/>
    </sheetView>
  </sheetViews>
  <sheetFormatPr defaultRowHeight="15"/>
  <cols>
    <col min="2" max="2" width="46.5703125" customWidth="1"/>
    <col min="3" max="3" width="3.5703125" customWidth="1"/>
    <col min="4" max="4" width="33.5703125" customWidth="1"/>
    <col min="5" max="6" width="16.85546875" customWidth="1"/>
    <col min="7" max="7" width="12.7109375" style="36" customWidth="1"/>
  </cols>
  <sheetData>
    <row r="1" spans="2:9" ht="2.25" customHeight="1"/>
    <row r="2" spans="2:9" ht="3.75" customHeight="1"/>
    <row r="3" spans="2:9" ht="14.25" customHeight="1">
      <c r="B3" s="56" t="s">
        <v>1107</v>
      </c>
      <c r="C3" s="56"/>
      <c r="D3" s="56"/>
      <c r="E3" s="56"/>
      <c r="F3" s="56"/>
      <c r="G3" s="56"/>
      <c r="H3" s="41"/>
      <c r="I3" s="41"/>
    </row>
    <row r="4" spans="2:9" ht="4.1500000000000004" customHeight="1"/>
    <row r="5" spans="2:9" ht="102" customHeight="1">
      <c r="B5" s="23" t="s">
        <v>863</v>
      </c>
      <c r="C5" s="23" t="s">
        <v>864</v>
      </c>
      <c r="D5" s="23" t="s">
        <v>1108</v>
      </c>
      <c r="E5" s="34" t="s">
        <v>861</v>
      </c>
      <c r="F5" s="35" t="s">
        <v>862</v>
      </c>
      <c r="G5" s="34" t="s">
        <v>22</v>
      </c>
    </row>
    <row r="6" spans="2:9" ht="11.65" customHeight="1">
      <c r="B6" s="23" t="s">
        <v>872</v>
      </c>
      <c r="C6" s="23" t="s">
        <v>873</v>
      </c>
      <c r="D6" s="23" t="s">
        <v>874</v>
      </c>
      <c r="E6" s="23">
        <v>4</v>
      </c>
      <c r="F6" s="23">
        <v>5</v>
      </c>
      <c r="G6" s="29">
        <v>6</v>
      </c>
    </row>
    <row r="7" spans="2:9">
      <c r="B7" s="28" t="s">
        <v>1109</v>
      </c>
      <c r="C7" s="23" t="s">
        <v>1110</v>
      </c>
      <c r="D7" s="23" t="s">
        <v>876</v>
      </c>
      <c r="E7" s="32">
        <v>3289557271.8299999</v>
      </c>
      <c r="F7" s="32">
        <v>1350212272.77</v>
      </c>
      <c r="G7" s="30">
        <f>F7/E7*100</f>
        <v>41.045410102219286</v>
      </c>
    </row>
    <row r="8" spans="2:9">
      <c r="B8" s="28" t="s">
        <v>1111</v>
      </c>
      <c r="C8" s="23" t="s">
        <v>1110</v>
      </c>
      <c r="D8" s="23" t="s">
        <v>1112</v>
      </c>
      <c r="E8" s="32">
        <v>226638039.19999999</v>
      </c>
      <c r="F8" s="32">
        <v>70251281.159999996</v>
      </c>
      <c r="G8" s="30">
        <f t="shared" ref="G8:G63" si="0">F8/E8*100</f>
        <v>30.99712714069404</v>
      </c>
    </row>
    <row r="9" spans="2:9" ht="39">
      <c r="B9" s="28" t="s">
        <v>1113</v>
      </c>
      <c r="C9" s="23" t="s">
        <v>1110</v>
      </c>
      <c r="D9" s="23" t="s">
        <v>1114</v>
      </c>
      <c r="E9" s="32">
        <v>1405740</v>
      </c>
      <c r="F9" s="32">
        <v>501222.18</v>
      </c>
      <c r="G9" s="30">
        <f t="shared" si="0"/>
        <v>35.655397157369073</v>
      </c>
    </row>
    <row r="10" spans="2:9" ht="63.75">
      <c r="B10" s="33" t="s">
        <v>1115</v>
      </c>
      <c r="C10" s="23" t="s">
        <v>1110</v>
      </c>
      <c r="D10" s="23" t="s">
        <v>1116</v>
      </c>
      <c r="E10" s="32">
        <v>1405740</v>
      </c>
      <c r="F10" s="32">
        <v>501222.18</v>
      </c>
      <c r="G10" s="30">
        <f t="shared" si="0"/>
        <v>35.655397157369073</v>
      </c>
    </row>
    <row r="11" spans="2:9" ht="25.5">
      <c r="B11" s="33" t="s">
        <v>1117</v>
      </c>
      <c r="C11" s="23" t="s">
        <v>1110</v>
      </c>
      <c r="D11" s="23" t="s">
        <v>1118</v>
      </c>
      <c r="E11" s="32">
        <v>1405740</v>
      </c>
      <c r="F11" s="32">
        <v>501222.18</v>
      </c>
      <c r="G11" s="30">
        <f t="shared" si="0"/>
        <v>35.655397157369073</v>
      </c>
    </row>
    <row r="12" spans="2:9" ht="38.25">
      <c r="B12" s="33" t="s">
        <v>1119</v>
      </c>
      <c r="C12" s="23" t="s">
        <v>1110</v>
      </c>
      <c r="D12" s="23" t="s">
        <v>1120</v>
      </c>
      <c r="E12" s="32">
        <v>1405740</v>
      </c>
      <c r="F12" s="32">
        <v>501222.18</v>
      </c>
      <c r="G12" s="30">
        <f t="shared" si="0"/>
        <v>35.655397157369073</v>
      </c>
    </row>
    <row r="13" spans="2:9">
      <c r="B13" s="28" t="s">
        <v>1121</v>
      </c>
      <c r="C13" s="23">
        <v>200</v>
      </c>
      <c r="D13" s="23" t="s">
        <v>1122</v>
      </c>
      <c r="E13" s="32">
        <v>1405740</v>
      </c>
      <c r="F13" s="32">
        <v>501222.18</v>
      </c>
      <c r="G13" s="30">
        <f t="shared" si="0"/>
        <v>35.655397157369073</v>
      </c>
    </row>
    <row r="14" spans="2:9">
      <c r="B14" s="28" t="s">
        <v>1123</v>
      </c>
      <c r="C14" s="23">
        <v>200</v>
      </c>
      <c r="D14" s="23" t="s">
        <v>1124</v>
      </c>
      <c r="E14" s="32">
        <v>1405740</v>
      </c>
      <c r="F14" s="32">
        <v>501222.18</v>
      </c>
      <c r="G14" s="30">
        <f t="shared" si="0"/>
        <v>35.655397157369073</v>
      </c>
    </row>
    <row r="15" spans="2:9">
      <c r="B15" s="28" t="s">
        <v>1125</v>
      </c>
      <c r="C15" s="23">
        <v>200</v>
      </c>
      <c r="D15" s="23" t="s">
        <v>1126</v>
      </c>
      <c r="E15" s="32">
        <v>1079677</v>
      </c>
      <c r="F15" s="32">
        <v>394098.67</v>
      </c>
      <c r="G15" s="30">
        <f t="shared" si="0"/>
        <v>36.501534255152237</v>
      </c>
    </row>
    <row r="16" spans="2:9">
      <c r="B16" s="28" t="s">
        <v>1127</v>
      </c>
      <c r="C16" s="23">
        <v>200</v>
      </c>
      <c r="D16" s="23" t="s">
        <v>1128</v>
      </c>
      <c r="E16" s="32">
        <v>326063</v>
      </c>
      <c r="F16" s="32">
        <v>107123.51</v>
      </c>
      <c r="G16" s="30">
        <f t="shared" si="0"/>
        <v>32.853623379530951</v>
      </c>
    </row>
    <row r="17" spans="2:7" ht="51.75">
      <c r="B17" s="28" t="s">
        <v>1133</v>
      </c>
      <c r="C17" s="23" t="s">
        <v>1110</v>
      </c>
      <c r="D17" s="23" t="s">
        <v>1134</v>
      </c>
      <c r="E17" s="32">
        <v>13649926.25</v>
      </c>
      <c r="F17" s="32">
        <v>5462574.1699999999</v>
      </c>
      <c r="G17" s="30">
        <f t="shared" si="0"/>
        <v>40.019074608553289</v>
      </c>
    </row>
    <row r="18" spans="2:7" ht="63.75">
      <c r="B18" s="33" t="s">
        <v>1115</v>
      </c>
      <c r="C18" s="23" t="s">
        <v>1110</v>
      </c>
      <c r="D18" s="23" t="s">
        <v>1135</v>
      </c>
      <c r="E18" s="32">
        <v>12046997</v>
      </c>
      <c r="F18" s="32">
        <v>4809280.08</v>
      </c>
      <c r="G18" s="30">
        <f t="shared" si="0"/>
        <v>39.920986782017131</v>
      </c>
    </row>
    <row r="19" spans="2:7" ht="25.5">
      <c r="B19" s="33" t="s">
        <v>1117</v>
      </c>
      <c r="C19" s="23" t="s">
        <v>1110</v>
      </c>
      <c r="D19" s="23" t="s">
        <v>1136</v>
      </c>
      <c r="E19" s="32">
        <v>12046997</v>
      </c>
      <c r="F19" s="32">
        <v>4809280.08</v>
      </c>
      <c r="G19" s="30">
        <f t="shared" si="0"/>
        <v>39.920986782017131</v>
      </c>
    </row>
    <row r="20" spans="2:7" ht="38.25">
      <c r="B20" s="33" t="s">
        <v>1119</v>
      </c>
      <c r="C20" s="23" t="s">
        <v>1110</v>
      </c>
      <c r="D20" s="23" t="s">
        <v>1137</v>
      </c>
      <c r="E20" s="32">
        <v>8316997</v>
      </c>
      <c r="F20" s="32">
        <v>3650169.52</v>
      </c>
      <c r="G20" s="30">
        <f t="shared" si="0"/>
        <v>43.888070658195502</v>
      </c>
    </row>
    <row r="21" spans="2:7">
      <c r="B21" s="28" t="s">
        <v>1121</v>
      </c>
      <c r="C21" s="23">
        <v>200</v>
      </c>
      <c r="D21" s="23" t="s">
        <v>1138</v>
      </c>
      <c r="E21" s="32">
        <v>8316997</v>
      </c>
      <c r="F21" s="32">
        <v>3650169.52</v>
      </c>
      <c r="G21" s="30">
        <f t="shared" si="0"/>
        <v>43.888070658195502</v>
      </c>
    </row>
    <row r="22" spans="2:7">
      <c r="B22" s="28" t="s">
        <v>1123</v>
      </c>
      <c r="C22" s="23">
        <v>200</v>
      </c>
      <c r="D22" s="23" t="s">
        <v>1139</v>
      </c>
      <c r="E22" s="32">
        <v>8316997</v>
      </c>
      <c r="F22" s="32">
        <v>3650169.52</v>
      </c>
      <c r="G22" s="30">
        <f t="shared" si="0"/>
        <v>43.888070658195502</v>
      </c>
    </row>
    <row r="23" spans="2:7">
      <c r="B23" s="28" t="s">
        <v>1125</v>
      </c>
      <c r="C23" s="23">
        <v>200</v>
      </c>
      <c r="D23" s="23" t="s">
        <v>1140</v>
      </c>
      <c r="E23" s="32">
        <v>6376186</v>
      </c>
      <c r="F23" s="32">
        <v>2928550.36</v>
      </c>
      <c r="G23" s="30">
        <f t="shared" si="0"/>
        <v>45.929500174555763</v>
      </c>
    </row>
    <row r="24" spans="2:7">
      <c r="B24" s="28" t="s">
        <v>1127</v>
      </c>
      <c r="C24" s="23">
        <v>200</v>
      </c>
      <c r="D24" s="23" t="s">
        <v>1141</v>
      </c>
      <c r="E24" s="32">
        <v>1940811</v>
      </c>
      <c r="F24" s="32">
        <v>721619.16</v>
      </c>
      <c r="G24" s="30">
        <f t="shared" si="0"/>
        <v>37.181320592267873</v>
      </c>
    </row>
    <row r="25" spans="2:7" ht="38.25">
      <c r="B25" s="33" t="s">
        <v>1131</v>
      </c>
      <c r="C25" s="23" t="s">
        <v>1110</v>
      </c>
      <c r="D25" s="23" t="s">
        <v>1144</v>
      </c>
      <c r="E25" s="32">
        <v>3230000</v>
      </c>
      <c r="F25" s="32">
        <v>1099673.45</v>
      </c>
      <c r="G25" s="30">
        <f t="shared" si="0"/>
        <v>34.045617647058826</v>
      </c>
    </row>
    <row r="26" spans="2:7">
      <c r="B26" s="28" t="s">
        <v>1121</v>
      </c>
      <c r="C26" s="23">
        <v>200</v>
      </c>
      <c r="D26" s="23" t="s">
        <v>1145</v>
      </c>
      <c r="E26" s="32">
        <v>3230000</v>
      </c>
      <c r="F26" s="32">
        <v>1099673.45</v>
      </c>
      <c r="G26" s="30">
        <f t="shared" si="0"/>
        <v>34.045617647058826</v>
      </c>
    </row>
    <row r="27" spans="2:7">
      <c r="B27" s="28" t="s">
        <v>1123</v>
      </c>
      <c r="C27" s="23">
        <v>200</v>
      </c>
      <c r="D27" s="23" t="s">
        <v>1146</v>
      </c>
      <c r="E27" s="32">
        <v>430000</v>
      </c>
      <c r="F27" s="32">
        <v>106900</v>
      </c>
      <c r="G27" s="30">
        <f t="shared" si="0"/>
        <v>24.86046511627907</v>
      </c>
    </row>
    <row r="28" spans="2:7">
      <c r="B28" s="28" t="s">
        <v>1132</v>
      </c>
      <c r="C28" s="23">
        <v>200</v>
      </c>
      <c r="D28" s="23" t="s">
        <v>1147</v>
      </c>
      <c r="E28" s="32">
        <v>430000</v>
      </c>
      <c r="F28" s="32">
        <v>106900</v>
      </c>
      <c r="G28" s="30">
        <f t="shared" si="0"/>
        <v>24.86046511627907</v>
      </c>
    </row>
    <row r="29" spans="2:7">
      <c r="B29" s="28" t="s">
        <v>1142</v>
      </c>
      <c r="C29" s="23">
        <v>200</v>
      </c>
      <c r="D29" s="23" t="s">
        <v>1148</v>
      </c>
      <c r="E29" s="32">
        <v>2800000</v>
      </c>
      <c r="F29" s="32">
        <v>992773.45</v>
      </c>
      <c r="G29" s="30">
        <f t="shared" si="0"/>
        <v>35.456194642857142</v>
      </c>
    </row>
    <row r="30" spans="2:7">
      <c r="B30" s="28" t="s">
        <v>1149</v>
      </c>
      <c r="C30" s="23">
        <v>200</v>
      </c>
      <c r="D30" s="23" t="s">
        <v>1150</v>
      </c>
      <c r="E30" s="32">
        <v>1600000</v>
      </c>
      <c r="F30" s="32">
        <v>596544.56000000006</v>
      </c>
      <c r="G30" s="30">
        <f t="shared" si="0"/>
        <v>37.284035000000003</v>
      </c>
    </row>
    <row r="31" spans="2:7">
      <c r="B31" s="28" t="s">
        <v>1151</v>
      </c>
      <c r="C31" s="23">
        <v>200</v>
      </c>
      <c r="D31" s="23" t="s">
        <v>1152</v>
      </c>
      <c r="E31" s="32">
        <v>1200000</v>
      </c>
      <c r="F31" s="32">
        <v>396228.89</v>
      </c>
      <c r="G31" s="30">
        <f t="shared" si="0"/>
        <v>33.01907416666667</v>
      </c>
    </row>
    <row r="32" spans="2:7" ht="51">
      <c r="B32" s="33" t="s">
        <v>27</v>
      </c>
      <c r="C32" s="23" t="s">
        <v>1110</v>
      </c>
      <c r="D32" s="23" t="s">
        <v>28</v>
      </c>
      <c r="E32" s="32">
        <v>500000</v>
      </c>
      <c r="F32" s="32">
        <v>59437.11</v>
      </c>
      <c r="G32" s="30">
        <f t="shared" si="0"/>
        <v>11.887422000000001</v>
      </c>
    </row>
    <row r="33" spans="2:7">
      <c r="B33" s="28" t="s">
        <v>1121</v>
      </c>
      <c r="C33" s="23">
        <v>200</v>
      </c>
      <c r="D33" s="23" t="s">
        <v>29</v>
      </c>
      <c r="E33" s="32">
        <v>500000</v>
      </c>
      <c r="F33" s="32">
        <v>59437.11</v>
      </c>
      <c r="G33" s="30">
        <f t="shared" si="0"/>
        <v>11.887422000000001</v>
      </c>
    </row>
    <row r="34" spans="2:7">
      <c r="B34" s="28" t="s">
        <v>1142</v>
      </c>
      <c r="C34" s="23">
        <v>200</v>
      </c>
      <c r="D34" s="23" t="s">
        <v>30</v>
      </c>
      <c r="E34" s="32">
        <v>500000</v>
      </c>
      <c r="F34" s="32">
        <v>59437.11</v>
      </c>
      <c r="G34" s="30">
        <f t="shared" si="0"/>
        <v>11.887422000000001</v>
      </c>
    </row>
    <row r="35" spans="2:7">
      <c r="B35" s="28" t="s">
        <v>1151</v>
      </c>
      <c r="C35" s="23">
        <v>200</v>
      </c>
      <c r="D35" s="23" t="s">
        <v>31</v>
      </c>
      <c r="E35" s="32">
        <v>500000</v>
      </c>
      <c r="F35" s="32">
        <v>59437.11</v>
      </c>
      <c r="G35" s="30">
        <f t="shared" si="0"/>
        <v>11.887422000000001</v>
      </c>
    </row>
    <row r="36" spans="2:7" ht="25.5">
      <c r="B36" s="33" t="s">
        <v>32</v>
      </c>
      <c r="C36" s="23" t="s">
        <v>1110</v>
      </c>
      <c r="D36" s="23" t="s">
        <v>33</v>
      </c>
      <c r="E36" s="32">
        <v>1437929.25</v>
      </c>
      <c r="F36" s="32">
        <v>572835.09</v>
      </c>
      <c r="G36" s="30">
        <f t="shared" si="0"/>
        <v>39.837501740784532</v>
      </c>
    </row>
    <row r="37" spans="2:7" ht="25.5">
      <c r="B37" s="33" t="s">
        <v>34</v>
      </c>
      <c r="C37" s="23" t="s">
        <v>1110</v>
      </c>
      <c r="D37" s="23" t="s">
        <v>35</v>
      </c>
      <c r="E37" s="32">
        <v>1437929.25</v>
      </c>
      <c r="F37" s="32">
        <v>572835.09</v>
      </c>
      <c r="G37" s="30">
        <f t="shared" si="0"/>
        <v>39.837501740784532</v>
      </c>
    </row>
    <row r="38" spans="2:7" ht="25.5">
      <c r="B38" s="33" t="s">
        <v>36</v>
      </c>
      <c r="C38" s="23" t="s">
        <v>1110</v>
      </c>
      <c r="D38" s="23" t="s">
        <v>37</v>
      </c>
      <c r="E38" s="32">
        <v>1437929.25</v>
      </c>
      <c r="F38" s="32">
        <v>572835.09</v>
      </c>
      <c r="G38" s="30">
        <f t="shared" si="0"/>
        <v>39.837501740784532</v>
      </c>
    </row>
    <row r="39" spans="2:7">
      <c r="B39" s="28" t="s">
        <v>1121</v>
      </c>
      <c r="C39" s="23">
        <v>200</v>
      </c>
      <c r="D39" s="23" t="s">
        <v>38</v>
      </c>
      <c r="E39" s="32">
        <v>529730</v>
      </c>
      <c r="F39" s="32">
        <v>171358.84</v>
      </c>
      <c r="G39" s="30">
        <f t="shared" si="0"/>
        <v>32.348335944726557</v>
      </c>
    </row>
    <row r="40" spans="2:7">
      <c r="B40" s="28" t="s">
        <v>1142</v>
      </c>
      <c r="C40" s="23">
        <v>200</v>
      </c>
      <c r="D40" s="23" t="s">
        <v>39</v>
      </c>
      <c r="E40" s="32">
        <v>340000</v>
      </c>
      <c r="F40" s="32">
        <v>35408.839999999997</v>
      </c>
      <c r="G40" s="30">
        <f t="shared" si="0"/>
        <v>10.414364705882353</v>
      </c>
    </row>
    <row r="41" spans="2:7">
      <c r="B41" s="28" t="s">
        <v>40</v>
      </c>
      <c r="C41" s="23">
        <v>200</v>
      </c>
      <c r="D41" s="23" t="s">
        <v>41</v>
      </c>
      <c r="E41" s="32">
        <v>150000</v>
      </c>
      <c r="F41" s="32">
        <v>29424.84</v>
      </c>
      <c r="G41" s="30">
        <f t="shared" si="0"/>
        <v>19.61656</v>
      </c>
    </row>
    <row r="42" spans="2:7">
      <c r="B42" s="28" t="s">
        <v>1149</v>
      </c>
      <c r="C42" s="23">
        <v>200</v>
      </c>
      <c r="D42" s="23" t="s">
        <v>42</v>
      </c>
      <c r="E42" s="32">
        <v>20000</v>
      </c>
      <c r="F42" s="26">
        <v>0</v>
      </c>
      <c r="G42" s="30">
        <f t="shared" si="0"/>
        <v>0</v>
      </c>
    </row>
    <row r="43" spans="2:7">
      <c r="B43" s="28" t="s">
        <v>43</v>
      </c>
      <c r="C43" s="23">
        <v>200</v>
      </c>
      <c r="D43" s="23" t="s">
        <v>44</v>
      </c>
      <c r="E43" s="32">
        <v>100000</v>
      </c>
      <c r="F43" s="26">
        <v>0</v>
      </c>
      <c r="G43" s="30">
        <f t="shared" si="0"/>
        <v>0</v>
      </c>
    </row>
    <row r="44" spans="2:7">
      <c r="B44" s="28" t="s">
        <v>1151</v>
      </c>
      <c r="C44" s="23">
        <v>200</v>
      </c>
      <c r="D44" s="23" t="s">
        <v>45</v>
      </c>
      <c r="E44" s="32">
        <v>70000</v>
      </c>
      <c r="F44" s="32">
        <v>5984</v>
      </c>
      <c r="G44" s="30">
        <f t="shared" si="0"/>
        <v>8.5485714285714298</v>
      </c>
    </row>
    <row r="45" spans="2:7">
      <c r="B45" s="28" t="s">
        <v>46</v>
      </c>
      <c r="C45" s="23">
        <v>200</v>
      </c>
      <c r="D45" s="23" t="s">
        <v>47</v>
      </c>
      <c r="E45" s="32">
        <v>189730</v>
      </c>
      <c r="F45" s="32">
        <v>135950</v>
      </c>
      <c r="G45" s="30">
        <f t="shared" si="0"/>
        <v>71.654456332683296</v>
      </c>
    </row>
    <row r="46" spans="2:7">
      <c r="B46" s="28" t="s">
        <v>1143</v>
      </c>
      <c r="C46" s="23">
        <v>200</v>
      </c>
      <c r="D46" s="23" t="s">
        <v>48</v>
      </c>
      <c r="E46" s="32">
        <v>908199.25</v>
      </c>
      <c r="F46" s="32">
        <v>401476.25</v>
      </c>
      <c r="G46" s="30">
        <f t="shared" si="0"/>
        <v>44.205745600428543</v>
      </c>
    </row>
    <row r="47" spans="2:7">
      <c r="B47" s="28" t="s">
        <v>49</v>
      </c>
      <c r="C47" s="23">
        <v>200</v>
      </c>
      <c r="D47" s="23" t="s">
        <v>50</v>
      </c>
      <c r="E47" s="32">
        <v>375636.7</v>
      </c>
      <c r="F47" s="32">
        <v>291176.7</v>
      </c>
      <c r="G47" s="30">
        <f t="shared" si="0"/>
        <v>77.515509001117294</v>
      </c>
    </row>
    <row r="48" spans="2:7">
      <c r="B48" s="28" t="s">
        <v>51</v>
      </c>
      <c r="C48" s="23">
        <v>200</v>
      </c>
      <c r="D48" s="23" t="s">
        <v>52</v>
      </c>
      <c r="E48" s="32">
        <v>532562.55000000005</v>
      </c>
      <c r="F48" s="32">
        <v>110299.55</v>
      </c>
      <c r="G48" s="30">
        <f t="shared" si="0"/>
        <v>20.71109769171715</v>
      </c>
    </row>
    <row r="49" spans="2:7">
      <c r="B49" s="33" t="s">
        <v>53</v>
      </c>
      <c r="C49" s="23" t="s">
        <v>1110</v>
      </c>
      <c r="D49" s="23" t="s">
        <v>54</v>
      </c>
      <c r="E49" s="32">
        <v>10000</v>
      </c>
      <c r="F49" s="32">
        <v>2000</v>
      </c>
      <c r="G49" s="30">
        <f t="shared" si="0"/>
        <v>20</v>
      </c>
    </row>
    <row r="50" spans="2:7">
      <c r="B50" s="33" t="s">
        <v>55</v>
      </c>
      <c r="C50" s="23" t="s">
        <v>1110</v>
      </c>
      <c r="D50" s="23" t="s">
        <v>56</v>
      </c>
      <c r="E50" s="32">
        <v>10000</v>
      </c>
      <c r="F50" s="32">
        <v>2000</v>
      </c>
      <c r="G50" s="30">
        <f t="shared" si="0"/>
        <v>20</v>
      </c>
    </row>
    <row r="51" spans="2:7">
      <c r="B51" s="28" t="s">
        <v>1121</v>
      </c>
      <c r="C51" s="23">
        <v>200</v>
      </c>
      <c r="D51" s="23" t="s">
        <v>57</v>
      </c>
      <c r="E51" s="32">
        <v>10000</v>
      </c>
      <c r="F51" s="32">
        <v>2000</v>
      </c>
      <c r="G51" s="30">
        <f t="shared" si="0"/>
        <v>20</v>
      </c>
    </row>
    <row r="52" spans="2:7">
      <c r="B52" s="28" t="s">
        <v>46</v>
      </c>
      <c r="C52" s="23">
        <v>200</v>
      </c>
      <c r="D52" s="23" t="s">
        <v>58</v>
      </c>
      <c r="E52" s="32">
        <v>10000</v>
      </c>
      <c r="F52" s="32">
        <v>2000</v>
      </c>
      <c r="G52" s="30">
        <f t="shared" si="0"/>
        <v>20</v>
      </c>
    </row>
    <row r="53" spans="2:7">
      <c r="B53" s="33" t="s">
        <v>59</v>
      </c>
      <c r="C53" s="23" t="s">
        <v>1110</v>
      </c>
      <c r="D53" s="23" t="s">
        <v>60</v>
      </c>
      <c r="E53" s="32">
        <v>155000</v>
      </c>
      <c r="F53" s="32">
        <v>78459</v>
      </c>
      <c r="G53" s="30">
        <f t="shared" si="0"/>
        <v>50.618709677419361</v>
      </c>
    </row>
    <row r="54" spans="2:7">
      <c r="B54" s="33" t="s">
        <v>61</v>
      </c>
      <c r="C54" s="23" t="s">
        <v>1110</v>
      </c>
      <c r="D54" s="23" t="s">
        <v>62</v>
      </c>
      <c r="E54" s="32">
        <v>155000</v>
      </c>
      <c r="F54" s="32">
        <v>78459</v>
      </c>
      <c r="G54" s="30">
        <f t="shared" si="0"/>
        <v>50.618709677419361</v>
      </c>
    </row>
    <row r="55" spans="2:7">
      <c r="B55" s="33" t="s">
        <v>63</v>
      </c>
      <c r="C55" s="23" t="s">
        <v>1110</v>
      </c>
      <c r="D55" s="23" t="s">
        <v>64</v>
      </c>
      <c r="E55" s="32">
        <v>5000</v>
      </c>
      <c r="F55" s="26">
        <v>0</v>
      </c>
      <c r="G55" s="30">
        <f t="shared" si="0"/>
        <v>0</v>
      </c>
    </row>
    <row r="56" spans="2:7">
      <c r="B56" s="28" t="s">
        <v>1121</v>
      </c>
      <c r="C56" s="23">
        <v>200</v>
      </c>
      <c r="D56" s="23" t="s">
        <v>65</v>
      </c>
      <c r="E56" s="32">
        <v>5000</v>
      </c>
      <c r="F56" s="26">
        <v>0</v>
      </c>
      <c r="G56" s="30">
        <f t="shared" si="0"/>
        <v>0</v>
      </c>
    </row>
    <row r="57" spans="2:7">
      <c r="B57" s="28" t="s">
        <v>46</v>
      </c>
      <c r="C57" s="23">
        <v>200</v>
      </c>
      <c r="D57" s="23" t="s">
        <v>66</v>
      </c>
      <c r="E57" s="32">
        <v>5000</v>
      </c>
      <c r="F57" s="26">
        <v>0</v>
      </c>
      <c r="G57" s="30">
        <f t="shared" si="0"/>
        <v>0</v>
      </c>
    </row>
    <row r="58" spans="2:7">
      <c r="B58" s="33" t="s">
        <v>67</v>
      </c>
      <c r="C58" s="23" t="s">
        <v>1110</v>
      </c>
      <c r="D58" s="23" t="s">
        <v>68</v>
      </c>
      <c r="E58" s="32">
        <v>150000</v>
      </c>
      <c r="F58" s="32">
        <v>78459</v>
      </c>
      <c r="G58" s="30">
        <f t="shared" si="0"/>
        <v>52.305999999999997</v>
      </c>
    </row>
    <row r="59" spans="2:7">
      <c r="B59" s="28" t="s">
        <v>1121</v>
      </c>
      <c r="C59" s="23">
        <v>200</v>
      </c>
      <c r="D59" s="23" t="s">
        <v>69</v>
      </c>
      <c r="E59" s="32">
        <v>150000</v>
      </c>
      <c r="F59" s="32">
        <v>78459</v>
      </c>
      <c r="G59" s="30">
        <f t="shared" si="0"/>
        <v>52.305999999999997</v>
      </c>
    </row>
    <row r="60" spans="2:7">
      <c r="B60" s="28" t="s">
        <v>46</v>
      </c>
      <c r="C60" s="23">
        <v>200</v>
      </c>
      <c r="D60" s="23" t="s">
        <v>70</v>
      </c>
      <c r="E60" s="32">
        <v>150000</v>
      </c>
      <c r="F60" s="32">
        <v>78459</v>
      </c>
      <c r="G60" s="30">
        <f t="shared" si="0"/>
        <v>52.305999999999997</v>
      </c>
    </row>
    <row r="61" spans="2:7" ht="51.75">
      <c r="B61" s="28" t="s">
        <v>71</v>
      </c>
      <c r="C61" s="23" t="s">
        <v>1110</v>
      </c>
      <c r="D61" s="23" t="s">
        <v>72</v>
      </c>
      <c r="E61" s="32">
        <v>127270212.75</v>
      </c>
      <c r="F61" s="32">
        <v>49482939.43</v>
      </c>
      <c r="G61" s="30">
        <f t="shared" si="0"/>
        <v>38.880220564414827</v>
      </c>
    </row>
    <row r="62" spans="2:7" ht="63.75">
      <c r="B62" s="33" t="s">
        <v>1115</v>
      </c>
      <c r="C62" s="23" t="s">
        <v>1110</v>
      </c>
      <c r="D62" s="23" t="s">
        <v>73</v>
      </c>
      <c r="E62" s="32">
        <v>76155247.650000006</v>
      </c>
      <c r="F62" s="32">
        <v>31772678.670000002</v>
      </c>
      <c r="G62" s="30">
        <f t="shared" si="0"/>
        <v>41.720931453106502</v>
      </c>
    </row>
    <row r="63" spans="2:7" ht="25.5">
      <c r="B63" s="33" t="s">
        <v>1117</v>
      </c>
      <c r="C63" s="23" t="s">
        <v>1110</v>
      </c>
      <c r="D63" s="23" t="s">
        <v>74</v>
      </c>
      <c r="E63" s="32">
        <v>76155247.650000006</v>
      </c>
      <c r="F63" s="32">
        <v>31772678.670000002</v>
      </c>
      <c r="G63" s="30">
        <f t="shared" si="0"/>
        <v>41.720931453106502</v>
      </c>
    </row>
    <row r="64" spans="2:7" ht="38.25">
      <c r="B64" s="33" t="s">
        <v>1119</v>
      </c>
      <c r="C64" s="23" t="s">
        <v>1110</v>
      </c>
      <c r="D64" s="23" t="s">
        <v>75</v>
      </c>
      <c r="E64" s="32">
        <v>68972581.650000006</v>
      </c>
      <c r="F64" s="32">
        <v>28898180.52</v>
      </c>
      <c r="G64" s="30">
        <f t="shared" ref="G64:G105" si="1">F64/E64*100</f>
        <v>41.898069970243021</v>
      </c>
    </row>
    <row r="65" spans="2:7">
      <c r="B65" s="28" t="s">
        <v>1121</v>
      </c>
      <c r="C65" s="23">
        <v>200</v>
      </c>
      <c r="D65" s="23" t="s">
        <v>76</v>
      </c>
      <c r="E65" s="32">
        <v>68972581.650000006</v>
      </c>
      <c r="F65" s="32">
        <v>28898180.52</v>
      </c>
      <c r="G65" s="30">
        <f t="shared" si="1"/>
        <v>41.898069970243021</v>
      </c>
    </row>
    <row r="66" spans="2:7">
      <c r="B66" s="28" t="s">
        <v>1123</v>
      </c>
      <c r="C66" s="23">
        <v>200</v>
      </c>
      <c r="D66" s="23" t="s">
        <v>77</v>
      </c>
      <c r="E66" s="32">
        <v>68972581.650000006</v>
      </c>
      <c r="F66" s="32">
        <v>28898180.52</v>
      </c>
      <c r="G66" s="30">
        <f t="shared" si="1"/>
        <v>41.898069970243021</v>
      </c>
    </row>
    <row r="67" spans="2:7">
      <c r="B67" s="28" t="s">
        <v>1125</v>
      </c>
      <c r="C67" s="23">
        <v>200</v>
      </c>
      <c r="D67" s="23" t="s">
        <v>78</v>
      </c>
      <c r="E67" s="32">
        <v>52974351.060000002</v>
      </c>
      <c r="F67" s="32">
        <v>22592795.629999999</v>
      </c>
      <c r="G67" s="30">
        <f t="shared" si="1"/>
        <v>42.648555721637557</v>
      </c>
    </row>
    <row r="68" spans="2:7">
      <c r="B68" s="28" t="s">
        <v>1127</v>
      </c>
      <c r="C68" s="23">
        <v>200</v>
      </c>
      <c r="D68" s="23" t="s">
        <v>79</v>
      </c>
      <c r="E68" s="32">
        <v>15998230.59</v>
      </c>
      <c r="F68" s="32">
        <v>6305384.8899999997</v>
      </c>
      <c r="G68" s="30">
        <f t="shared" si="1"/>
        <v>39.413014173838079</v>
      </c>
    </row>
    <row r="69" spans="2:7" ht="38.25">
      <c r="B69" s="33" t="s">
        <v>1131</v>
      </c>
      <c r="C69" s="23" t="s">
        <v>1110</v>
      </c>
      <c r="D69" s="23" t="s">
        <v>82</v>
      </c>
      <c r="E69" s="32">
        <v>7182666</v>
      </c>
      <c r="F69" s="32">
        <v>2874498.15</v>
      </c>
      <c r="G69" s="30">
        <f t="shared" si="1"/>
        <v>40.019933406342432</v>
      </c>
    </row>
    <row r="70" spans="2:7">
      <c r="B70" s="28" t="s">
        <v>1121</v>
      </c>
      <c r="C70" s="23">
        <v>200</v>
      </c>
      <c r="D70" s="23" t="s">
        <v>83</v>
      </c>
      <c r="E70" s="32">
        <v>7182666</v>
      </c>
      <c r="F70" s="32">
        <v>2874498.15</v>
      </c>
      <c r="G70" s="30">
        <f t="shared" si="1"/>
        <v>40.019933406342432</v>
      </c>
    </row>
    <row r="71" spans="2:7">
      <c r="B71" s="28" t="s">
        <v>1123</v>
      </c>
      <c r="C71" s="23">
        <v>200</v>
      </c>
      <c r="D71" s="23" t="s">
        <v>84</v>
      </c>
      <c r="E71" s="32">
        <v>3765000</v>
      </c>
      <c r="F71" s="32">
        <v>1700025</v>
      </c>
      <c r="G71" s="30">
        <f t="shared" si="1"/>
        <v>45.15338645418327</v>
      </c>
    </row>
    <row r="72" spans="2:7">
      <c r="B72" s="28" t="s">
        <v>1132</v>
      </c>
      <c r="C72" s="23">
        <v>200</v>
      </c>
      <c r="D72" s="23" t="s">
        <v>85</v>
      </c>
      <c r="E72" s="32">
        <v>3765000</v>
      </c>
      <c r="F72" s="32">
        <v>1700025</v>
      </c>
      <c r="G72" s="30">
        <f t="shared" si="1"/>
        <v>45.15338645418327</v>
      </c>
    </row>
    <row r="73" spans="2:7">
      <c r="B73" s="28" t="s">
        <v>1142</v>
      </c>
      <c r="C73" s="23">
        <v>200</v>
      </c>
      <c r="D73" s="23" t="s">
        <v>86</v>
      </c>
      <c r="E73" s="32">
        <v>3417666</v>
      </c>
      <c r="F73" s="32">
        <v>1174473.1499999999</v>
      </c>
      <c r="G73" s="30">
        <f t="shared" si="1"/>
        <v>34.364772625528651</v>
      </c>
    </row>
    <row r="74" spans="2:7">
      <c r="B74" s="28" t="s">
        <v>1149</v>
      </c>
      <c r="C74" s="23">
        <v>200</v>
      </c>
      <c r="D74" s="23" t="s">
        <v>87</v>
      </c>
      <c r="E74" s="32">
        <v>2551566</v>
      </c>
      <c r="F74" s="32">
        <v>988443.15</v>
      </c>
      <c r="G74" s="30">
        <f t="shared" si="1"/>
        <v>38.738686359670886</v>
      </c>
    </row>
    <row r="75" spans="2:7">
      <c r="B75" s="28" t="s">
        <v>1151</v>
      </c>
      <c r="C75" s="23">
        <v>200</v>
      </c>
      <c r="D75" s="23" t="s">
        <v>88</v>
      </c>
      <c r="E75" s="32">
        <v>866100</v>
      </c>
      <c r="F75" s="32">
        <v>186030</v>
      </c>
      <c r="G75" s="30">
        <f t="shared" si="1"/>
        <v>21.479043990301349</v>
      </c>
    </row>
    <row r="76" spans="2:7" ht="25.5">
      <c r="B76" s="33" t="s">
        <v>32</v>
      </c>
      <c r="C76" s="23" t="s">
        <v>1110</v>
      </c>
      <c r="D76" s="23" t="s">
        <v>90</v>
      </c>
      <c r="E76" s="32">
        <v>47607830.939999998</v>
      </c>
      <c r="F76" s="32">
        <v>15551508.539999999</v>
      </c>
      <c r="G76" s="30">
        <f t="shared" si="1"/>
        <v>32.665862386378237</v>
      </c>
    </row>
    <row r="77" spans="2:7" ht="25.5">
      <c r="B77" s="33" t="s">
        <v>34</v>
      </c>
      <c r="C77" s="23" t="s">
        <v>1110</v>
      </c>
      <c r="D77" s="23" t="s">
        <v>91</v>
      </c>
      <c r="E77" s="32">
        <v>47607830.939999998</v>
      </c>
      <c r="F77" s="32">
        <v>15551508.539999999</v>
      </c>
      <c r="G77" s="30">
        <f t="shared" si="1"/>
        <v>32.665862386378237</v>
      </c>
    </row>
    <row r="78" spans="2:7" ht="38.25">
      <c r="B78" s="33" t="s">
        <v>92</v>
      </c>
      <c r="C78" s="23" t="s">
        <v>1110</v>
      </c>
      <c r="D78" s="23" t="s">
        <v>93</v>
      </c>
      <c r="E78" s="32">
        <v>523138</v>
      </c>
      <c r="F78" s="26">
        <v>0</v>
      </c>
      <c r="G78" s="30">
        <f t="shared" si="1"/>
        <v>0</v>
      </c>
    </row>
    <row r="79" spans="2:7">
      <c r="B79" s="28" t="s">
        <v>1121</v>
      </c>
      <c r="C79" s="23">
        <v>200</v>
      </c>
      <c r="D79" s="23" t="s">
        <v>94</v>
      </c>
      <c r="E79" s="32">
        <v>523138</v>
      </c>
      <c r="F79" s="26">
        <v>0</v>
      </c>
      <c r="G79" s="30">
        <f t="shared" si="1"/>
        <v>0</v>
      </c>
    </row>
    <row r="80" spans="2:7">
      <c r="B80" s="28" t="s">
        <v>1142</v>
      </c>
      <c r="C80" s="23">
        <v>200</v>
      </c>
      <c r="D80" s="23" t="s">
        <v>95</v>
      </c>
      <c r="E80" s="32">
        <v>523138</v>
      </c>
      <c r="F80" s="26">
        <v>0</v>
      </c>
      <c r="G80" s="30">
        <f t="shared" si="1"/>
        <v>0</v>
      </c>
    </row>
    <row r="81" spans="2:7">
      <c r="B81" s="28" t="s">
        <v>43</v>
      </c>
      <c r="C81" s="23">
        <v>200</v>
      </c>
      <c r="D81" s="23" t="s">
        <v>96</v>
      </c>
      <c r="E81" s="32">
        <v>523138</v>
      </c>
      <c r="F81" s="26">
        <v>0</v>
      </c>
      <c r="G81" s="30">
        <f t="shared" si="1"/>
        <v>0</v>
      </c>
    </row>
    <row r="82" spans="2:7" ht="25.5">
      <c r="B82" s="33" t="s">
        <v>36</v>
      </c>
      <c r="C82" s="23" t="s">
        <v>1110</v>
      </c>
      <c r="D82" s="23" t="s">
        <v>97</v>
      </c>
      <c r="E82" s="32">
        <v>47084692.939999998</v>
      </c>
      <c r="F82" s="32">
        <v>15551508.539999999</v>
      </c>
      <c r="G82" s="30">
        <f t="shared" si="1"/>
        <v>33.02879889185489</v>
      </c>
    </row>
    <row r="83" spans="2:7">
      <c r="B83" s="28" t="s">
        <v>1121</v>
      </c>
      <c r="C83" s="23">
        <v>200</v>
      </c>
      <c r="D83" s="23" t="s">
        <v>98</v>
      </c>
      <c r="E83" s="32">
        <v>40763458.460000001</v>
      </c>
      <c r="F83" s="32">
        <v>14070917.060000001</v>
      </c>
      <c r="G83" s="30">
        <f t="shared" si="1"/>
        <v>34.518457441012721</v>
      </c>
    </row>
    <row r="84" spans="2:7">
      <c r="B84" s="28" t="s">
        <v>1142</v>
      </c>
      <c r="C84" s="23">
        <v>200</v>
      </c>
      <c r="D84" s="23" t="s">
        <v>99</v>
      </c>
      <c r="E84" s="32">
        <v>39444784.140000001</v>
      </c>
      <c r="F84" s="32">
        <v>13774737.74</v>
      </c>
      <c r="G84" s="30">
        <f t="shared" si="1"/>
        <v>34.921569582203318</v>
      </c>
    </row>
    <row r="85" spans="2:7">
      <c r="B85" s="28" t="s">
        <v>40</v>
      </c>
      <c r="C85" s="23">
        <v>200</v>
      </c>
      <c r="D85" s="23" t="s">
        <v>100</v>
      </c>
      <c r="E85" s="32">
        <v>3353431.12</v>
      </c>
      <c r="F85" s="32">
        <v>898941.73</v>
      </c>
      <c r="G85" s="30">
        <f t="shared" si="1"/>
        <v>26.80662574634901</v>
      </c>
    </row>
    <row r="86" spans="2:7">
      <c r="B86" s="28" t="s">
        <v>1149</v>
      </c>
      <c r="C86" s="23">
        <v>200</v>
      </c>
      <c r="D86" s="23" t="s">
        <v>101</v>
      </c>
      <c r="E86" s="32">
        <v>1162000</v>
      </c>
      <c r="F86" s="32">
        <v>112561.18</v>
      </c>
      <c r="G86" s="30">
        <f t="shared" si="1"/>
        <v>9.6868485370051634</v>
      </c>
    </row>
    <row r="87" spans="2:7">
      <c r="B87" s="28" t="s">
        <v>80</v>
      </c>
      <c r="C87" s="23">
        <v>200</v>
      </c>
      <c r="D87" s="23" t="s">
        <v>102</v>
      </c>
      <c r="E87" s="32">
        <v>17134886.59</v>
      </c>
      <c r="F87" s="32">
        <v>8053476.0700000003</v>
      </c>
      <c r="G87" s="30">
        <f t="shared" si="1"/>
        <v>47.000463222791602</v>
      </c>
    </row>
    <row r="88" spans="2:7">
      <c r="B88" s="28" t="s">
        <v>81</v>
      </c>
      <c r="C88" s="23">
        <v>200</v>
      </c>
      <c r="D88" s="23" t="s">
        <v>103</v>
      </c>
      <c r="E88" s="32">
        <v>2096706</v>
      </c>
      <c r="F88" s="32">
        <v>611300</v>
      </c>
      <c r="G88" s="30">
        <f t="shared" si="1"/>
        <v>29.155255910938394</v>
      </c>
    </row>
    <row r="89" spans="2:7">
      <c r="B89" s="28" t="s">
        <v>43</v>
      </c>
      <c r="C89" s="23">
        <v>200</v>
      </c>
      <c r="D89" s="23" t="s">
        <v>104</v>
      </c>
      <c r="E89" s="32">
        <v>5397698.7400000002</v>
      </c>
      <c r="F89" s="32">
        <v>1098355.82</v>
      </c>
      <c r="G89" s="30">
        <f t="shared" si="1"/>
        <v>20.348594334481142</v>
      </c>
    </row>
    <row r="90" spans="2:7">
      <c r="B90" s="28" t="s">
        <v>1151</v>
      </c>
      <c r="C90" s="23">
        <v>200</v>
      </c>
      <c r="D90" s="23" t="s">
        <v>105</v>
      </c>
      <c r="E90" s="32">
        <v>10300061.689999999</v>
      </c>
      <c r="F90" s="32">
        <v>3000102.94</v>
      </c>
      <c r="G90" s="30">
        <f t="shared" si="1"/>
        <v>29.12703855854285</v>
      </c>
    </row>
    <row r="91" spans="2:7">
      <c r="B91" s="28" t="s">
        <v>46</v>
      </c>
      <c r="C91" s="23">
        <v>200</v>
      </c>
      <c r="D91" s="23" t="s">
        <v>106</v>
      </c>
      <c r="E91" s="32">
        <v>1318674.32</v>
      </c>
      <c r="F91" s="32">
        <v>296179.32</v>
      </c>
      <c r="G91" s="30">
        <f t="shared" si="1"/>
        <v>22.460384304746299</v>
      </c>
    </row>
    <row r="92" spans="2:7">
      <c r="B92" s="28" t="s">
        <v>1143</v>
      </c>
      <c r="C92" s="23">
        <v>200</v>
      </c>
      <c r="D92" s="23" t="s">
        <v>107</v>
      </c>
      <c r="E92" s="32">
        <v>6321234.4800000004</v>
      </c>
      <c r="F92" s="32">
        <v>1480591.48</v>
      </c>
      <c r="G92" s="30">
        <f t="shared" si="1"/>
        <v>23.422505282544112</v>
      </c>
    </row>
    <row r="93" spans="2:7">
      <c r="B93" s="28" t="s">
        <v>49</v>
      </c>
      <c r="C93" s="23">
        <v>200</v>
      </c>
      <c r="D93" s="23" t="s">
        <v>108</v>
      </c>
      <c r="E93" s="32">
        <v>1715969</v>
      </c>
      <c r="F93" s="32">
        <v>618440</v>
      </c>
      <c r="G93" s="30">
        <f t="shared" si="1"/>
        <v>36.040278116912368</v>
      </c>
    </row>
    <row r="94" spans="2:7">
      <c r="B94" s="28" t="s">
        <v>51</v>
      </c>
      <c r="C94" s="23">
        <v>200</v>
      </c>
      <c r="D94" s="23" t="s">
        <v>109</v>
      </c>
      <c r="E94" s="32">
        <v>4605265.4800000004</v>
      </c>
      <c r="F94" s="32">
        <v>862151.48</v>
      </c>
      <c r="G94" s="30">
        <f t="shared" si="1"/>
        <v>18.720994126054162</v>
      </c>
    </row>
    <row r="95" spans="2:7">
      <c r="B95" s="33" t="s">
        <v>53</v>
      </c>
      <c r="C95" s="23" t="s">
        <v>1110</v>
      </c>
      <c r="D95" s="23" t="s">
        <v>110</v>
      </c>
      <c r="E95" s="32">
        <v>3099725</v>
      </c>
      <c r="F95" s="32">
        <v>2048343.06</v>
      </c>
      <c r="G95" s="30">
        <f t="shared" si="1"/>
        <v>66.081444644282954</v>
      </c>
    </row>
    <row r="96" spans="2:7" ht="25.5">
      <c r="B96" s="33" t="s">
        <v>111</v>
      </c>
      <c r="C96" s="23" t="s">
        <v>1110</v>
      </c>
      <c r="D96" s="23" t="s">
        <v>112</v>
      </c>
      <c r="E96" s="32">
        <v>3099725</v>
      </c>
      <c r="F96" s="32">
        <v>2048343.06</v>
      </c>
      <c r="G96" s="30">
        <f t="shared" si="1"/>
        <v>66.081444644282954</v>
      </c>
    </row>
    <row r="97" spans="2:7" ht="38.25">
      <c r="B97" s="33" t="s">
        <v>113</v>
      </c>
      <c r="C97" s="23" t="s">
        <v>1110</v>
      </c>
      <c r="D97" s="23" t="s">
        <v>114</v>
      </c>
      <c r="E97" s="32">
        <v>3099725</v>
      </c>
      <c r="F97" s="32">
        <v>2048343.06</v>
      </c>
      <c r="G97" s="30">
        <f t="shared" si="1"/>
        <v>66.081444644282954</v>
      </c>
    </row>
    <row r="98" spans="2:7">
      <c r="B98" s="28" t="s">
        <v>1121</v>
      </c>
      <c r="C98" s="23">
        <v>200</v>
      </c>
      <c r="D98" s="23" t="s">
        <v>115</v>
      </c>
      <c r="E98" s="32">
        <v>3099725</v>
      </c>
      <c r="F98" s="32">
        <v>2048343.06</v>
      </c>
      <c r="G98" s="30">
        <f t="shared" si="1"/>
        <v>66.081444644282954</v>
      </c>
    </row>
    <row r="99" spans="2:7">
      <c r="B99" s="28" t="s">
        <v>1129</v>
      </c>
      <c r="C99" s="23">
        <v>200</v>
      </c>
      <c r="D99" s="23" t="s">
        <v>116</v>
      </c>
      <c r="E99" s="32">
        <v>3099725</v>
      </c>
      <c r="F99" s="32">
        <v>2048343.06</v>
      </c>
      <c r="G99" s="30">
        <f t="shared" si="1"/>
        <v>66.081444644282954</v>
      </c>
    </row>
    <row r="100" spans="2:7">
      <c r="B100" s="28" t="s">
        <v>89</v>
      </c>
      <c r="C100" s="23">
        <v>200</v>
      </c>
      <c r="D100" s="23" t="s">
        <v>117</v>
      </c>
      <c r="E100" s="32">
        <v>3099725</v>
      </c>
      <c r="F100" s="32">
        <v>2048343.06</v>
      </c>
      <c r="G100" s="30">
        <f t="shared" si="1"/>
        <v>66.081444644282954</v>
      </c>
    </row>
    <row r="101" spans="2:7">
      <c r="B101" s="33" t="s">
        <v>59</v>
      </c>
      <c r="C101" s="23" t="s">
        <v>1110</v>
      </c>
      <c r="D101" s="23" t="s">
        <v>118</v>
      </c>
      <c r="E101" s="32">
        <v>407409.16</v>
      </c>
      <c r="F101" s="32">
        <v>110409.16</v>
      </c>
      <c r="G101" s="30">
        <f t="shared" si="1"/>
        <v>27.100313601196401</v>
      </c>
    </row>
    <row r="102" spans="2:7">
      <c r="B102" s="33" t="s">
        <v>61</v>
      </c>
      <c r="C102" s="23" t="s">
        <v>1110</v>
      </c>
      <c r="D102" s="23" t="s">
        <v>119</v>
      </c>
      <c r="E102" s="32">
        <v>407409.16</v>
      </c>
      <c r="F102" s="32">
        <v>110409.16</v>
      </c>
      <c r="G102" s="30">
        <f t="shared" si="1"/>
        <v>27.100313601196401</v>
      </c>
    </row>
    <row r="103" spans="2:7" ht="25.5">
      <c r="B103" s="33" t="s">
        <v>120</v>
      </c>
      <c r="C103" s="23" t="s">
        <v>1110</v>
      </c>
      <c r="D103" s="23" t="s">
        <v>121</v>
      </c>
      <c r="E103" s="32">
        <v>30000</v>
      </c>
      <c r="F103" s="26">
        <v>0</v>
      </c>
      <c r="G103" s="30">
        <f t="shared" si="1"/>
        <v>0</v>
      </c>
    </row>
    <row r="104" spans="2:7">
      <c r="B104" s="28" t="s">
        <v>1121</v>
      </c>
      <c r="C104" s="23">
        <v>200</v>
      </c>
      <c r="D104" s="23" t="s">
        <v>122</v>
      </c>
      <c r="E104" s="32">
        <v>30000</v>
      </c>
      <c r="F104" s="26">
        <v>0</v>
      </c>
      <c r="G104" s="30">
        <f t="shared" si="1"/>
        <v>0</v>
      </c>
    </row>
    <row r="105" spans="2:7">
      <c r="B105" s="28" t="s">
        <v>46</v>
      </c>
      <c r="C105" s="23">
        <v>200</v>
      </c>
      <c r="D105" s="23" t="s">
        <v>123</v>
      </c>
      <c r="E105" s="32">
        <v>30000</v>
      </c>
      <c r="F105" s="26">
        <v>0</v>
      </c>
      <c r="G105" s="30">
        <f t="shared" si="1"/>
        <v>0</v>
      </c>
    </row>
    <row r="106" spans="2:7">
      <c r="B106" s="33" t="s">
        <v>63</v>
      </c>
      <c r="C106" s="23" t="s">
        <v>1110</v>
      </c>
      <c r="D106" s="23" t="s">
        <v>124</v>
      </c>
      <c r="E106" s="32">
        <v>68000</v>
      </c>
      <c r="F106" s="32">
        <v>1000</v>
      </c>
      <c r="G106" s="30">
        <f t="shared" ref="G106:G153" si="2">F106/E106*100</f>
        <v>1.4705882352941175</v>
      </c>
    </row>
    <row r="107" spans="2:7">
      <c r="B107" s="28" t="s">
        <v>1121</v>
      </c>
      <c r="C107" s="23">
        <v>200</v>
      </c>
      <c r="D107" s="23" t="s">
        <v>125</v>
      </c>
      <c r="E107" s="32">
        <v>68000</v>
      </c>
      <c r="F107" s="32">
        <v>1000</v>
      </c>
      <c r="G107" s="30">
        <f t="shared" si="2"/>
        <v>1.4705882352941175</v>
      </c>
    </row>
    <row r="108" spans="2:7">
      <c r="B108" s="28" t="s">
        <v>46</v>
      </c>
      <c r="C108" s="23">
        <v>200</v>
      </c>
      <c r="D108" s="23" t="s">
        <v>126</v>
      </c>
      <c r="E108" s="32">
        <v>68000</v>
      </c>
      <c r="F108" s="32">
        <v>1000</v>
      </c>
      <c r="G108" s="30">
        <f t="shared" si="2"/>
        <v>1.4705882352941175</v>
      </c>
    </row>
    <row r="109" spans="2:7">
      <c r="B109" s="33" t="s">
        <v>67</v>
      </c>
      <c r="C109" s="23" t="s">
        <v>1110</v>
      </c>
      <c r="D109" s="23" t="s">
        <v>127</v>
      </c>
      <c r="E109" s="32">
        <v>309409.15999999997</v>
      </c>
      <c r="F109" s="32">
        <v>109409.16</v>
      </c>
      <c r="G109" s="30">
        <f t="shared" si="2"/>
        <v>35.360672579958532</v>
      </c>
    </row>
    <row r="110" spans="2:7">
      <c r="B110" s="28" t="s">
        <v>1121</v>
      </c>
      <c r="C110" s="23">
        <v>200</v>
      </c>
      <c r="D110" s="23" t="s">
        <v>128</v>
      </c>
      <c r="E110" s="32">
        <v>309409.15999999997</v>
      </c>
      <c r="F110" s="32">
        <v>109409.16</v>
      </c>
      <c r="G110" s="30">
        <f t="shared" si="2"/>
        <v>35.360672579958532</v>
      </c>
    </row>
    <row r="111" spans="2:7">
      <c r="B111" s="28" t="s">
        <v>46</v>
      </c>
      <c r="C111" s="23">
        <v>200</v>
      </c>
      <c r="D111" s="23" t="s">
        <v>129</v>
      </c>
      <c r="E111" s="32">
        <v>309409.15999999997</v>
      </c>
      <c r="F111" s="32">
        <v>109409.16</v>
      </c>
      <c r="G111" s="30">
        <f t="shared" si="2"/>
        <v>35.360672579958532</v>
      </c>
    </row>
    <row r="112" spans="2:7" ht="39">
      <c r="B112" s="28" t="s">
        <v>130</v>
      </c>
      <c r="C112" s="23" t="s">
        <v>1110</v>
      </c>
      <c r="D112" s="23" t="s">
        <v>131</v>
      </c>
      <c r="E112" s="32">
        <v>20475843.48</v>
      </c>
      <c r="F112" s="32">
        <v>8497809.6400000006</v>
      </c>
      <c r="G112" s="30">
        <f t="shared" si="2"/>
        <v>41.501634100203624</v>
      </c>
    </row>
    <row r="113" spans="2:7" ht="63.75">
      <c r="B113" s="33" t="s">
        <v>1115</v>
      </c>
      <c r="C113" s="23" t="s">
        <v>1110</v>
      </c>
      <c r="D113" s="23" t="s">
        <v>132</v>
      </c>
      <c r="E113" s="32">
        <v>18328471</v>
      </c>
      <c r="F113" s="32">
        <v>8183228.0199999996</v>
      </c>
      <c r="G113" s="30">
        <f t="shared" si="2"/>
        <v>44.647630563400512</v>
      </c>
    </row>
    <row r="114" spans="2:7" ht="25.5">
      <c r="B114" s="33" t="s">
        <v>1117</v>
      </c>
      <c r="C114" s="23" t="s">
        <v>1110</v>
      </c>
      <c r="D114" s="23" t="s">
        <v>133</v>
      </c>
      <c r="E114" s="32">
        <v>18328471</v>
      </c>
      <c r="F114" s="32">
        <v>8183228.0199999996</v>
      </c>
      <c r="G114" s="30">
        <f t="shared" si="2"/>
        <v>44.647630563400512</v>
      </c>
    </row>
    <row r="115" spans="2:7" ht="38.25">
      <c r="B115" s="33" t="s">
        <v>1119</v>
      </c>
      <c r="C115" s="23" t="s">
        <v>1110</v>
      </c>
      <c r="D115" s="23" t="s">
        <v>134</v>
      </c>
      <c r="E115" s="32">
        <v>16746330</v>
      </c>
      <c r="F115" s="32">
        <v>7604665.5199999996</v>
      </c>
      <c r="G115" s="30">
        <f t="shared" si="2"/>
        <v>45.410937918935076</v>
      </c>
    </row>
    <row r="116" spans="2:7">
      <c r="B116" s="28" t="s">
        <v>1121</v>
      </c>
      <c r="C116" s="23">
        <v>200</v>
      </c>
      <c r="D116" s="23" t="s">
        <v>135</v>
      </c>
      <c r="E116" s="32">
        <v>16746330</v>
      </c>
      <c r="F116" s="32">
        <v>7604665.5199999996</v>
      </c>
      <c r="G116" s="30">
        <f t="shared" si="2"/>
        <v>45.410937918935076</v>
      </c>
    </row>
    <row r="117" spans="2:7">
      <c r="B117" s="28" t="s">
        <v>1123</v>
      </c>
      <c r="C117" s="23">
        <v>200</v>
      </c>
      <c r="D117" s="23" t="s">
        <v>136</v>
      </c>
      <c r="E117" s="32">
        <v>16746330</v>
      </c>
      <c r="F117" s="32">
        <v>7604665.5199999996</v>
      </c>
      <c r="G117" s="30">
        <f t="shared" si="2"/>
        <v>45.410937918935076</v>
      </c>
    </row>
    <row r="118" spans="2:7">
      <c r="B118" s="28" t="s">
        <v>1125</v>
      </c>
      <c r="C118" s="23">
        <v>200</v>
      </c>
      <c r="D118" s="23" t="s">
        <v>137</v>
      </c>
      <c r="E118" s="32">
        <v>12862010</v>
      </c>
      <c r="F118" s="32">
        <v>5770977.9100000001</v>
      </c>
      <c r="G118" s="30">
        <f t="shared" si="2"/>
        <v>44.868398562899579</v>
      </c>
    </row>
    <row r="119" spans="2:7">
      <c r="B119" s="28" t="s">
        <v>1127</v>
      </c>
      <c r="C119" s="23">
        <v>200</v>
      </c>
      <c r="D119" s="23" t="s">
        <v>138</v>
      </c>
      <c r="E119" s="32">
        <v>3884320</v>
      </c>
      <c r="F119" s="32">
        <v>1833687.61</v>
      </c>
      <c r="G119" s="30">
        <f t="shared" si="2"/>
        <v>47.207429099559256</v>
      </c>
    </row>
    <row r="120" spans="2:7" ht="38.25">
      <c r="B120" s="33" t="s">
        <v>1131</v>
      </c>
      <c r="C120" s="23" t="s">
        <v>1110</v>
      </c>
      <c r="D120" s="23" t="s">
        <v>139</v>
      </c>
      <c r="E120" s="32">
        <v>1582141</v>
      </c>
      <c r="F120" s="32">
        <v>578562.5</v>
      </c>
      <c r="G120" s="30">
        <f t="shared" si="2"/>
        <v>36.568327348826685</v>
      </c>
    </row>
    <row r="121" spans="2:7">
      <c r="B121" s="28" t="s">
        <v>1121</v>
      </c>
      <c r="C121" s="23">
        <v>200</v>
      </c>
      <c r="D121" s="23" t="s">
        <v>140</v>
      </c>
      <c r="E121" s="32">
        <v>1582141</v>
      </c>
      <c r="F121" s="32">
        <v>578562.5</v>
      </c>
      <c r="G121" s="30">
        <f t="shared" si="2"/>
        <v>36.568327348826685</v>
      </c>
    </row>
    <row r="122" spans="2:7">
      <c r="B122" s="28" t="s">
        <v>1123</v>
      </c>
      <c r="C122" s="23">
        <v>200</v>
      </c>
      <c r="D122" s="23" t="s">
        <v>141</v>
      </c>
      <c r="E122" s="32">
        <v>853041</v>
      </c>
      <c r="F122" s="32">
        <v>299931.5</v>
      </c>
      <c r="G122" s="30">
        <f t="shared" si="2"/>
        <v>35.160267794865661</v>
      </c>
    </row>
    <row r="123" spans="2:7">
      <c r="B123" s="28" t="s">
        <v>1132</v>
      </c>
      <c r="C123" s="23">
        <v>200</v>
      </c>
      <c r="D123" s="23" t="s">
        <v>142</v>
      </c>
      <c r="E123" s="32">
        <v>853041</v>
      </c>
      <c r="F123" s="32">
        <v>299931.5</v>
      </c>
      <c r="G123" s="30">
        <f t="shared" si="2"/>
        <v>35.160267794865661</v>
      </c>
    </row>
    <row r="124" spans="2:7">
      <c r="B124" s="28" t="s">
        <v>1142</v>
      </c>
      <c r="C124" s="23">
        <v>200</v>
      </c>
      <c r="D124" s="23" t="s">
        <v>143</v>
      </c>
      <c r="E124" s="32">
        <v>729100</v>
      </c>
      <c r="F124" s="32">
        <v>278631</v>
      </c>
      <c r="G124" s="30">
        <f t="shared" si="2"/>
        <v>38.215745439583046</v>
      </c>
    </row>
    <row r="125" spans="2:7">
      <c r="B125" s="28" t="s">
        <v>1149</v>
      </c>
      <c r="C125" s="23">
        <v>200</v>
      </c>
      <c r="D125" s="23" t="s">
        <v>144</v>
      </c>
      <c r="E125" s="32">
        <v>534600</v>
      </c>
      <c r="F125" s="32">
        <v>234261</v>
      </c>
      <c r="G125" s="30">
        <f t="shared" si="2"/>
        <v>43.819865319865322</v>
      </c>
    </row>
    <row r="126" spans="2:7">
      <c r="B126" s="28" t="s">
        <v>1151</v>
      </c>
      <c r="C126" s="23">
        <v>200</v>
      </c>
      <c r="D126" s="23" t="s">
        <v>145</v>
      </c>
      <c r="E126" s="32">
        <v>194500</v>
      </c>
      <c r="F126" s="32">
        <v>44370</v>
      </c>
      <c r="G126" s="30">
        <f t="shared" si="2"/>
        <v>22.812339331619537</v>
      </c>
    </row>
    <row r="127" spans="2:7" ht="25.5">
      <c r="B127" s="33" t="s">
        <v>32</v>
      </c>
      <c r="C127" s="23" t="s">
        <v>1110</v>
      </c>
      <c r="D127" s="23" t="s">
        <v>146</v>
      </c>
      <c r="E127" s="32">
        <v>2114372.48</v>
      </c>
      <c r="F127" s="32">
        <v>294581.53000000003</v>
      </c>
      <c r="G127" s="30">
        <f t="shared" si="2"/>
        <v>13.932338449656706</v>
      </c>
    </row>
    <row r="128" spans="2:7" ht="25.5">
      <c r="B128" s="33" t="s">
        <v>34</v>
      </c>
      <c r="C128" s="23" t="s">
        <v>1110</v>
      </c>
      <c r="D128" s="23" t="s">
        <v>147</v>
      </c>
      <c r="E128" s="32">
        <v>2114372.48</v>
      </c>
      <c r="F128" s="32">
        <v>294581.53000000003</v>
      </c>
      <c r="G128" s="30">
        <f t="shared" si="2"/>
        <v>13.932338449656706</v>
      </c>
    </row>
    <row r="129" spans="2:7" ht="25.5">
      <c r="B129" s="33" t="s">
        <v>36</v>
      </c>
      <c r="C129" s="23" t="s">
        <v>1110</v>
      </c>
      <c r="D129" s="23" t="s">
        <v>148</v>
      </c>
      <c r="E129" s="32">
        <v>2114372.48</v>
      </c>
      <c r="F129" s="32">
        <v>294581.53000000003</v>
      </c>
      <c r="G129" s="30">
        <f t="shared" si="2"/>
        <v>13.932338449656706</v>
      </c>
    </row>
    <row r="130" spans="2:7">
      <c r="B130" s="28" t="s">
        <v>1121</v>
      </c>
      <c r="C130" s="23">
        <v>200</v>
      </c>
      <c r="D130" s="23" t="s">
        <v>149</v>
      </c>
      <c r="E130" s="32">
        <v>1484369</v>
      </c>
      <c r="F130" s="32">
        <v>230998.05</v>
      </c>
      <c r="G130" s="30">
        <f t="shared" si="2"/>
        <v>15.562036798127687</v>
      </c>
    </row>
    <row r="131" spans="2:7">
      <c r="B131" s="28" t="s">
        <v>1142</v>
      </c>
      <c r="C131" s="23">
        <v>200</v>
      </c>
      <c r="D131" s="23" t="s">
        <v>150</v>
      </c>
      <c r="E131" s="32">
        <v>1484369</v>
      </c>
      <c r="F131" s="32">
        <v>230998.05</v>
      </c>
      <c r="G131" s="30">
        <f t="shared" si="2"/>
        <v>15.562036798127687</v>
      </c>
    </row>
    <row r="132" spans="2:7">
      <c r="B132" s="28" t="s">
        <v>40</v>
      </c>
      <c r="C132" s="23">
        <v>200</v>
      </c>
      <c r="D132" s="23" t="s">
        <v>151</v>
      </c>
      <c r="E132" s="32">
        <v>866369</v>
      </c>
      <c r="F132" s="32">
        <v>192762.05</v>
      </c>
      <c r="G132" s="30">
        <f t="shared" si="2"/>
        <v>22.249416818930502</v>
      </c>
    </row>
    <row r="133" spans="2:7">
      <c r="B133" s="28" t="s">
        <v>1149</v>
      </c>
      <c r="C133" s="23">
        <v>200</v>
      </c>
      <c r="D133" s="23" t="s">
        <v>152</v>
      </c>
      <c r="E133" s="32">
        <v>15000</v>
      </c>
      <c r="F133" s="26">
        <v>0</v>
      </c>
      <c r="G133" s="30">
        <f t="shared" si="2"/>
        <v>0</v>
      </c>
    </row>
    <row r="134" spans="2:7">
      <c r="B134" s="28" t="s">
        <v>43</v>
      </c>
      <c r="C134" s="23">
        <v>200</v>
      </c>
      <c r="D134" s="23" t="s">
        <v>153</v>
      </c>
      <c r="E134" s="32">
        <v>10240</v>
      </c>
      <c r="F134" s="32">
        <v>10240</v>
      </c>
      <c r="G134" s="30">
        <f t="shared" si="2"/>
        <v>100</v>
      </c>
    </row>
    <row r="135" spans="2:7">
      <c r="B135" s="28" t="s">
        <v>1151</v>
      </c>
      <c r="C135" s="23">
        <v>200</v>
      </c>
      <c r="D135" s="23" t="s">
        <v>154</v>
      </c>
      <c r="E135" s="32">
        <v>592760</v>
      </c>
      <c r="F135" s="32">
        <v>27996</v>
      </c>
      <c r="G135" s="30">
        <f t="shared" si="2"/>
        <v>4.722990755111681</v>
      </c>
    </row>
    <row r="136" spans="2:7">
      <c r="B136" s="28" t="s">
        <v>1143</v>
      </c>
      <c r="C136" s="23">
        <v>200</v>
      </c>
      <c r="D136" s="23" t="s">
        <v>155</v>
      </c>
      <c r="E136" s="32">
        <v>630003.48</v>
      </c>
      <c r="F136" s="32">
        <v>63583.48</v>
      </c>
      <c r="G136" s="30">
        <f t="shared" si="2"/>
        <v>10.092560123636144</v>
      </c>
    </row>
    <row r="137" spans="2:7">
      <c r="B137" s="28" t="s">
        <v>49</v>
      </c>
      <c r="C137" s="23">
        <v>200</v>
      </c>
      <c r="D137" s="23" t="s">
        <v>156</v>
      </c>
      <c r="E137" s="32">
        <v>208583.48</v>
      </c>
      <c r="F137" s="32">
        <v>63583.48</v>
      </c>
      <c r="G137" s="30">
        <f t="shared" si="2"/>
        <v>30.483468777105454</v>
      </c>
    </row>
    <row r="138" spans="2:7">
      <c r="B138" s="28" t="s">
        <v>51</v>
      </c>
      <c r="C138" s="23">
        <v>200</v>
      </c>
      <c r="D138" s="23" t="s">
        <v>157</v>
      </c>
      <c r="E138" s="32">
        <v>421420</v>
      </c>
      <c r="F138" s="26">
        <v>0</v>
      </c>
      <c r="G138" s="30">
        <f t="shared" si="2"/>
        <v>0</v>
      </c>
    </row>
    <row r="139" spans="2:7">
      <c r="B139" s="33" t="s">
        <v>59</v>
      </c>
      <c r="C139" s="23" t="s">
        <v>1110</v>
      </c>
      <c r="D139" s="23" t="s">
        <v>161</v>
      </c>
      <c r="E139" s="32">
        <v>33000</v>
      </c>
      <c r="F139" s="32">
        <v>20000.09</v>
      </c>
      <c r="G139" s="30">
        <f t="shared" si="2"/>
        <v>60.606333333333332</v>
      </c>
    </row>
    <row r="140" spans="2:7">
      <c r="B140" s="33" t="s">
        <v>61</v>
      </c>
      <c r="C140" s="23" t="s">
        <v>1110</v>
      </c>
      <c r="D140" s="23" t="s">
        <v>162</v>
      </c>
      <c r="E140" s="32">
        <v>33000</v>
      </c>
      <c r="F140" s="32">
        <v>20000.09</v>
      </c>
      <c r="G140" s="30">
        <f t="shared" si="2"/>
        <v>60.606333333333332</v>
      </c>
    </row>
    <row r="141" spans="2:7">
      <c r="B141" s="33" t="s">
        <v>63</v>
      </c>
      <c r="C141" s="23" t="s">
        <v>1110</v>
      </c>
      <c r="D141" s="23" t="s">
        <v>163</v>
      </c>
      <c r="E141" s="32">
        <v>33000</v>
      </c>
      <c r="F141" s="32">
        <v>20000.09</v>
      </c>
      <c r="G141" s="30">
        <f t="shared" si="2"/>
        <v>60.606333333333332</v>
      </c>
    </row>
    <row r="142" spans="2:7">
      <c r="B142" s="28" t="s">
        <v>1121</v>
      </c>
      <c r="C142" s="23">
        <v>200</v>
      </c>
      <c r="D142" s="23" t="s">
        <v>164</v>
      </c>
      <c r="E142" s="32">
        <v>33000</v>
      </c>
      <c r="F142" s="32">
        <v>20000.09</v>
      </c>
      <c r="G142" s="30">
        <f t="shared" si="2"/>
        <v>60.606333333333332</v>
      </c>
    </row>
    <row r="143" spans="2:7">
      <c r="B143" s="28" t="s">
        <v>46</v>
      </c>
      <c r="C143" s="23">
        <v>200</v>
      </c>
      <c r="D143" s="23" t="s">
        <v>165</v>
      </c>
      <c r="E143" s="32">
        <v>33000</v>
      </c>
      <c r="F143" s="32">
        <v>20000.09</v>
      </c>
      <c r="G143" s="30">
        <f t="shared" si="2"/>
        <v>60.606333333333332</v>
      </c>
    </row>
    <row r="144" spans="2:7">
      <c r="B144" s="28" t="s">
        <v>166</v>
      </c>
      <c r="C144" s="23" t="s">
        <v>1110</v>
      </c>
      <c r="D144" s="23" t="s">
        <v>167</v>
      </c>
      <c r="E144" s="32">
        <v>14380000</v>
      </c>
      <c r="F144" s="26">
        <v>0</v>
      </c>
      <c r="G144" s="30">
        <f t="shared" si="2"/>
        <v>0</v>
      </c>
    </row>
    <row r="145" spans="2:7">
      <c r="B145" s="33" t="s">
        <v>158</v>
      </c>
      <c r="C145" s="23" t="s">
        <v>1110</v>
      </c>
      <c r="D145" s="23" t="s">
        <v>168</v>
      </c>
      <c r="E145" s="32">
        <v>3647456</v>
      </c>
      <c r="F145" s="26">
        <v>0</v>
      </c>
      <c r="G145" s="30">
        <f t="shared" si="2"/>
        <v>0</v>
      </c>
    </row>
    <row r="146" spans="2:7">
      <c r="B146" s="33" t="s">
        <v>1083</v>
      </c>
      <c r="C146" s="23" t="s">
        <v>1110</v>
      </c>
      <c r="D146" s="23" t="s">
        <v>169</v>
      </c>
      <c r="E146" s="32">
        <v>3647456</v>
      </c>
      <c r="F146" s="26">
        <v>0</v>
      </c>
      <c r="G146" s="30">
        <f t="shared" si="2"/>
        <v>0</v>
      </c>
    </row>
    <row r="147" spans="2:7">
      <c r="B147" s="28" t="s">
        <v>1121</v>
      </c>
      <c r="C147" s="23">
        <v>200</v>
      </c>
      <c r="D147" s="23" t="s">
        <v>170</v>
      </c>
      <c r="E147" s="32">
        <v>3647456</v>
      </c>
      <c r="F147" s="26">
        <v>0</v>
      </c>
      <c r="G147" s="30">
        <f t="shared" si="2"/>
        <v>0</v>
      </c>
    </row>
    <row r="148" spans="2:7">
      <c r="B148" s="28" t="s">
        <v>159</v>
      </c>
      <c r="C148" s="23">
        <v>200</v>
      </c>
      <c r="D148" s="23" t="s">
        <v>171</v>
      </c>
      <c r="E148" s="32">
        <v>3647456</v>
      </c>
      <c r="F148" s="26">
        <v>0</v>
      </c>
      <c r="G148" s="30">
        <f t="shared" si="2"/>
        <v>0</v>
      </c>
    </row>
    <row r="149" spans="2:7" ht="26.25">
      <c r="B149" s="28" t="s">
        <v>160</v>
      </c>
      <c r="C149" s="23">
        <v>200</v>
      </c>
      <c r="D149" s="23" t="s">
        <v>172</v>
      </c>
      <c r="E149" s="32">
        <v>3647456</v>
      </c>
      <c r="F149" s="26">
        <v>0</v>
      </c>
      <c r="G149" s="30">
        <f t="shared" si="2"/>
        <v>0</v>
      </c>
    </row>
    <row r="150" spans="2:7">
      <c r="B150" s="33" t="s">
        <v>59</v>
      </c>
      <c r="C150" s="23" t="s">
        <v>1110</v>
      </c>
      <c r="D150" s="23" t="s">
        <v>173</v>
      </c>
      <c r="E150" s="32">
        <v>10732544</v>
      </c>
      <c r="F150" s="26">
        <v>0</v>
      </c>
      <c r="G150" s="30">
        <f t="shared" si="2"/>
        <v>0</v>
      </c>
    </row>
    <row r="151" spans="2:7">
      <c r="B151" s="33" t="s">
        <v>174</v>
      </c>
      <c r="C151" s="23" t="s">
        <v>1110</v>
      </c>
      <c r="D151" s="23" t="s">
        <v>175</v>
      </c>
      <c r="E151" s="32">
        <v>10732544</v>
      </c>
      <c r="F151" s="26">
        <v>0</v>
      </c>
      <c r="G151" s="30">
        <f t="shared" si="2"/>
        <v>0</v>
      </c>
    </row>
    <row r="152" spans="2:7">
      <c r="B152" s="28" t="s">
        <v>1121</v>
      </c>
      <c r="C152" s="23">
        <v>200</v>
      </c>
      <c r="D152" s="23" t="s">
        <v>176</v>
      </c>
      <c r="E152" s="32">
        <v>10732544</v>
      </c>
      <c r="F152" s="26">
        <v>0</v>
      </c>
      <c r="G152" s="30">
        <f t="shared" si="2"/>
        <v>0</v>
      </c>
    </row>
    <row r="153" spans="2:7">
      <c r="B153" s="28" t="s">
        <v>46</v>
      </c>
      <c r="C153" s="23">
        <v>200</v>
      </c>
      <c r="D153" s="23" t="s">
        <v>177</v>
      </c>
      <c r="E153" s="32">
        <v>10732544</v>
      </c>
      <c r="F153" s="26">
        <v>0</v>
      </c>
      <c r="G153" s="30">
        <f t="shared" si="2"/>
        <v>0</v>
      </c>
    </row>
    <row r="154" spans="2:7">
      <c r="B154" s="28" t="s">
        <v>178</v>
      </c>
      <c r="C154" s="23" t="s">
        <v>1110</v>
      </c>
      <c r="D154" s="23" t="s">
        <v>179</v>
      </c>
      <c r="E154" s="32">
        <v>16698191</v>
      </c>
      <c r="F154" s="26">
        <v>0</v>
      </c>
      <c r="G154" s="30">
        <f t="shared" ref="G154:G201" si="3">F154/E154*100</f>
        <v>0</v>
      </c>
    </row>
    <row r="155" spans="2:7">
      <c r="B155" s="33" t="s">
        <v>59</v>
      </c>
      <c r="C155" s="23" t="s">
        <v>1110</v>
      </c>
      <c r="D155" s="23" t="s">
        <v>180</v>
      </c>
      <c r="E155" s="32">
        <v>16698191</v>
      </c>
      <c r="F155" s="26">
        <v>0</v>
      </c>
      <c r="G155" s="30">
        <f t="shared" si="3"/>
        <v>0</v>
      </c>
    </row>
    <row r="156" spans="2:7">
      <c r="B156" s="33" t="s">
        <v>181</v>
      </c>
      <c r="C156" s="23" t="s">
        <v>1110</v>
      </c>
      <c r="D156" s="23" t="s">
        <v>182</v>
      </c>
      <c r="E156" s="32">
        <v>16698191</v>
      </c>
      <c r="F156" s="26">
        <v>0</v>
      </c>
      <c r="G156" s="30">
        <f t="shared" si="3"/>
        <v>0</v>
      </c>
    </row>
    <row r="157" spans="2:7">
      <c r="B157" s="28" t="s">
        <v>1121</v>
      </c>
      <c r="C157" s="23">
        <v>200</v>
      </c>
      <c r="D157" s="23" t="s">
        <v>183</v>
      </c>
      <c r="E157" s="32">
        <v>16698191</v>
      </c>
      <c r="F157" s="26">
        <v>0</v>
      </c>
      <c r="G157" s="30">
        <f t="shared" si="3"/>
        <v>0</v>
      </c>
    </row>
    <row r="158" spans="2:7">
      <c r="B158" s="28" t="s">
        <v>46</v>
      </c>
      <c r="C158" s="23">
        <v>200</v>
      </c>
      <c r="D158" s="23" t="s">
        <v>184</v>
      </c>
      <c r="E158" s="32">
        <v>16698191</v>
      </c>
      <c r="F158" s="26">
        <v>0</v>
      </c>
      <c r="G158" s="30">
        <f t="shared" si="3"/>
        <v>0</v>
      </c>
    </row>
    <row r="159" spans="2:7">
      <c r="B159" s="28" t="s">
        <v>185</v>
      </c>
      <c r="C159" s="23" t="s">
        <v>1110</v>
      </c>
      <c r="D159" s="23" t="s">
        <v>186</v>
      </c>
      <c r="E159" s="32">
        <v>32758125.719999999</v>
      </c>
      <c r="F159" s="32">
        <v>6306735.7400000002</v>
      </c>
      <c r="G159" s="30">
        <f t="shared" si="3"/>
        <v>19.25243157654015</v>
      </c>
    </row>
    <row r="160" spans="2:7" ht="63.75">
      <c r="B160" s="33" t="s">
        <v>1115</v>
      </c>
      <c r="C160" s="23" t="s">
        <v>1110</v>
      </c>
      <c r="D160" s="23" t="s">
        <v>187</v>
      </c>
      <c r="E160" s="32">
        <v>5654538</v>
      </c>
      <c r="F160" s="32">
        <v>2664307.84</v>
      </c>
      <c r="G160" s="30">
        <f t="shared" si="3"/>
        <v>47.118046425720365</v>
      </c>
    </row>
    <row r="161" spans="2:7" ht="25.5">
      <c r="B161" s="33" t="s">
        <v>1117</v>
      </c>
      <c r="C161" s="23" t="s">
        <v>1110</v>
      </c>
      <c r="D161" s="23" t="s">
        <v>188</v>
      </c>
      <c r="E161" s="32">
        <v>5654538</v>
      </c>
      <c r="F161" s="32">
        <v>2664307.84</v>
      </c>
      <c r="G161" s="30">
        <f t="shared" si="3"/>
        <v>47.118046425720365</v>
      </c>
    </row>
    <row r="162" spans="2:7" ht="38.25">
      <c r="B162" s="33" t="s">
        <v>1119</v>
      </c>
      <c r="C162" s="23" t="s">
        <v>1110</v>
      </c>
      <c r="D162" s="23" t="s">
        <v>189</v>
      </c>
      <c r="E162" s="32">
        <v>5600338</v>
      </c>
      <c r="F162" s="32">
        <v>2632507.84</v>
      </c>
      <c r="G162" s="30">
        <f t="shared" si="3"/>
        <v>47.006231409604204</v>
      </c>
    </row>
    <row r="163" spans="2:7">
      <c r="B163" s="28" t="s">
        <v>1121</v>
      </c>
      <c r="C163" s="23">
        <v>200</v>
      </c>
      <c r="D163" s="23" t="s">
        <v>190</v>
      </c>
      <c r="E163" s="32">
        <v>5600338</v>
      </c>
      <c r="F163" s="32">
        <v>2632507.84</v>
      </c>
      <c r="G163" s="30">
        <f t="shared" si="3"/>
        <v>47.006231409604204</v>
      </c>
    </row>
    <row r="164" spans="2:7">
      <c r="B164" s="28" t="s">
        <v>1123</v>
      </c>
      <c r="C164" s="23">
        <v>200</v>
      </c>
      <c r="D164" s="23" t="s">
        <v>191</v>
      </c>
      <c r="E164" s="32">
        <v>5600338</v>
      </c>
      <c r="F164" s="32">
        <v>2632507.84</v>
      </c>
      <c r="G164" s="30">
        <f t="shared" si="3"/>
        <v>47.006231409604204</v>
      </c>
    </row>
    <row r="165" spans="2:7">
      <c r="B165" s="28" t="s">
        <v>1125</v>
      </c>
      <c r="C165" s="23">
        <v>200</v>
      </c>
      <c r="D165" s="23" t="s">
        <v>192</v>
      </c>
      <c r="E165" s="32">
        <v>4301372</v>
      </c>
      <c r="F165" s="32">
        <v>2059310.13</v>
      </c>
      <c r="G165" s="30">
        <f t="shared" si="3"/>
        <v>47.875657580883491</v>
      </c>
    </row>
    <row r="166" spans="2:7">
      <c r="B166" s="28" t="s">
        <v>1127</v>
      </c>
      <c r="C166" s="23">
        <v>200</v>
      </c>
      <c r="D166" s="23" t="s">
        <v>193</v>
      </c>
      <c r="E166" s="32">
        <v>1298966</v>
      </c>
      <c r="F166" s="32">
        <v>573197.71</v>
      </c>
      <c r="G166" s="30">
        <f t="shared" si="3"/>
        <v>44.127229658051093</v>
      </c>
    </row>
    <row r="167" spans="2:7" ht="38.25">
      <c r="B167" s="33" t="s">
        <v>1131</v>
      </c>
      <c r="C167" s="23" t="s">
        <v>1110</v>
      </c>
      <c r="D167" s="23" t="s">
        <v>194</v>
      </c>
      <c r="E167" s="32">
        <v>54200</v>
      </c>
      <c r="F167" s="32">
        <v>31800</v>
      </c>
      <c r="G167" s="30">
        <f t="shared" si="3"/>
        <v>58.671586715867164</v>
      </c>
    </row>
    <row r="168" spans="2:7">
      <c r="B168" s="28" t="s">
        <v>1121</v>
      </c>
      <c r="C168" s="23">
        <v>200</v>
      </c>
      <c r="D168" s="23" t="s">
        <v>195</v>
      </c>
      <c r="E168" s="32">
        <v>54200</v>
      </c>
      <c r="F168" s="32">
        <v>31800</v>
      </c>
      <c r="G168" s="30">
        <f t="shared" si="3"/>
        <v>58.671586715867164</v>
      </c>
    </row>
    <row r="169" spans="2:7">
      <c r="B169" s="28" t="s">
        <v>1123</v>
      </c>
      <c r="C169" s="23">
        <v>200</v>
      </c>
      <c r="D169" s="23" t="s">
        <v>196</v>
      </c>
      <c r="E169" s="32">
        <v>4550</v>
      </c>
      <c r="F169" s="32">
        <v>2500</v>
      </c>
      <c r="G169" s="30">
        <f t="shared" si="3"/>
        <v>54.945054945054949</v>
      </c>
    </row>
    <row r="170" spans="2:7">
      <c r="B170" s="28" t="s">
        <v>1132</v>
      </c>
      <c r="C170" s="23">
        <v>200</v>
      </c>
      <c r="D170" s="23" t="s">
        <v>197</v>
      </c>
      <c r="E170" s="32">
        <v>4550</v>
      </c>
      <c r="F170" s="32">
        <v>2500</v>
      </c>
      <c r="G170" s="30">
        <f t="shared" si="3"/>
        <v>54.945054945054949</v>
      </c>
    </row>
    <row r="171" spans="2:7">
      <c r="B171" s="28" t="s">
        <v>1142</v>
      </c>
      <c r="C171" s="23">
        <v>200</v>
      </c>
      <c r="D171" s="23" t="s">
        <v>198</v>
      </c>
      <c r="E171" s="32">
        <v>49650</v>
      </c>
      <c r="F171" s="32">
        <v>29300</v>
      </c>
      <c r="G171" s="30">
        <f t="shared" si="3"/>
        <v>59.013091641490433</v>
      </c>
    </row>
    <row r="172" spans="2:7">
      <c r="B172" s="28" t="s">
        <v>1149</v>
      </c>
      <c r="C172" s="23">
        <v>200</v>
      </c>
      <c r="D172" s="23" t="s">
        <v>199</v>
      </c>
      <c r="E172" s="32">
        <v>49650</v>
      </c>
      <c r="F172" s="32">
        <v>29300</v>
      </c>
      <c r="G172" s="30">
        <f t="shared" si="3"/>
        <v>59.013091641490433</v>
      </c>
    </row>
    <row r="173" spans="2:7" ht="25.5">
      <c r="B173" s="33" t="s">
        <v>32</v>
      </c>
      <c r="C173" s="23" t="s">
        <v>1110</v>
      </c>
      <c r="D173" s="23" t="s">
        <v>200</v>
      </c>
      <c r="E173" s="32">
        <v>26897553.280000001</v>
      </c>
      <c r="F173" s="32">
        <v>3476893.46</v>
      </c>
      <c r="G173" s="30">
        <f t="shared" si="3"/>
        <v>12.926430236259764</v>
      </c>
    </row>
    <row r="174" spans="2:7" ht="25.5">
      <c r="B174" s="33" t="s">
        <v>34</v>
      </c>
      <c r="C174" s="23" t="s">
        <v>1110</v>
      </c>
      <c r="D174" s="23" t="s">
        <v>201</v>
      </c>
      <c r="E174" s="32">
        <v>26897553.280000001</v>
      </c>
      <c r="F174" s="32">
        <v>3476893.46</v>
      </c>
      <c r="G174" s="30">
        <f t="shared" si="3"/>
        <v>12.926430236259764</v>
      </c>
    </row>
    <row r="175" spans="2:7" ht="38.25">
      <c r="B175" s="33" t="s">
        <v>92</v>
      </c>
      <c r="C175" s="23" t="s">
        <v>1110</v>
      </c>
      <c r="D175" s="23" t="s">
        <v>202</v>
      </c>
      <c r="E175" s="32">
        <v>3233980</v>
      </c>
      <c r="F175" s="26">
        <v>0</v>
      </c>
      <c r="G175" s="30">
        <f t="shared" si="3"/>
        <v>0</v>
      </c>
    </row>
    <row r="176" spans="2:7">
      <c r="B176" s="28" t="s">
        <v>1121</v>
      </c>
      <c r="C176" s="23">
        <v>200</v>
      </c>
      <c r="D176" s="23" t="s">
        <v>203</v>
      </c>
      <c r="E176" s="32">
        <v>3233980</v>
      </c>
      <c r="F176" s="26">
        <v>0</v>
      </c>
      <c r="G176" s="30">
        <f t="shared" si="3"/>
        <v>0</v>
      </c>
    </row>
    <row r="177" spans="2:7">
      <c r="B177" s="28" t="s">
        <v>1142</v>
      </c>
      <c r="C177" s="23">
        <v>200</v>
      </c>
      <c r="D177" s="23" t="s">
        <v>204</v>
      </c>
      <c r="E177" s="32">
        <v>3233980</v>
      </c>
      <c r="F177" s="26">
        <v>0</v>
      </c>
      <c r="G177" s="30">
        <f t="shared" si="3"/>
        <v>0</v>
      </c>
    </row>
    <row r="178" spans="2:7">
      <c r="B178" s="28" t="s">
        <v>43</v>
      </c>
      <c r="C178" s="23">
        <v>200</v>
      </c>
      <c r="D178" s="23" t="s">
        <v>205</v>
      </c>
      <c r="E178" s="32">
        <v>3233980</v>
      </c>
      <c r="F178" s="26">
        <v>0</v>
      </c>
      <c r="G178" s="30">
        <f t="shared" si="3"/>
        <v>0</v>
      </c>
    </row>
    <row r="179" spans="2:7" ht="25.5">
      <c r="B179" s="33" t="s">
        <v>36</v>
      </c>
      <c r="C179" s="23" t="s">
        <v>1110</v>
      </c>
      <c r="D179" s="23" t="s">
        <v>206</v>
      </c>
      <c r="E179" s="32">
        <v>23663573.280000001</v>
      </c>
      <c r="F179" s="32">
        <v>3476893.46</v>
      </c>
      <c r="G179" s="30">
        <f t="shared" si="3"/>
        <v>14.693019599616445</v>
      </c>
    </row>
    <row r="180" spans="2:7">
      <c r="B180" s="28" t="s">
        <v>1121</v>
      </c>
      <c r="C180" s="23">
        <v>200</v>
      </c>
      <c r="D180" s="23" t="s">
        <v>207</v>
      </c>
      <c r="E180" s="32">
        <v>22068627.280000001</v>
      </c>
      <c r="F180" s="32">
        <v>3373693.46</v>
      </c>
      <c r="G180" s="30">
        <f t="shared" si="3"/>
        <v>15.287282789253759</v>
      </c>
    </row>
    <row r="181" spans="2:7">
      <c r="B181" s="28" t="s">
        <v>1142</v>
      </c>
      <c r="C181" s="23">
        <v>200</v>
      </c>
      <c r="D181" s="23" t="s">
        <v>208</v>
      </c>
      <c r="E181" s="32">
        <v>21512197.280000001</v>
      </c>
      <c r="F181" s="32">
        <v>3373693.46</v>
      </c>
      <c r="G181" s="30">
        <f t="shared" si="3"/>
        <v>15.682700451694629</v>
      </c>
    </row>
    <row r="182" spans="2:7">
      <c r="B182" s="28" t="s">
        <v>40</v>
      </c>
      <c r="C182" s="23">
        <v>200</v>
      </c>
      <c r="D182" s="23" t="s">
        <v>209</v>
      </c>
      <c r="E182" s="32">
        <v>17267012.879999999</v>
      </c>
      <c r="F182" s="32">
        <v>2286011.6</v>
      </c>
      <c r="G182" s="30">
        <f t="shared" si="3"/>
        <v>13.239183962431841</v>
      </c>
    </row>
    <row r="183" spans="2:7">
      <c r="B183" s="28" t="s">
        <v>80</v>
      </c>
      <c r="C183" s="23">
        <v>200</v>
      </c>
      <c r="D183" s="23" t="s">
        <v>210</v>
      </c>
      <c r="E183" s="32">
        <v>143520</v>
      </c>
      <c r="F183" s="26">
        <v>0</v>
      </c>
      <c r="G183" s="30">
        <f t="shared" si="3"/>
        <v>0</v>
      </c>
    </row>
    <row r="184" spans="2:7">
      <c r="B184" s="28" t="s">
        <v>43</v>
      </c>
      <c r="C184" s="23">
        <v>200</v>
      </c>
      <c r="D184" s="23" t="s">
        <v>211</v>
      </c>
      <c r="E184" s="32">
        <v>248203</v>
      </c>
      <c r="F184" s="32">
        <v>99500</v>
      </c>
      <c r="G184" s="30">
        <f t="shared" si="3"/>
        <v>40.088153648424878</v>
      </c>
    </row>
    <row r="185" spans="2:7">
      <c r="B185" s="28" t="s">
        <v>1151</v>
      </c>
      <c r="C185" s="23">
        <v>200</v>
      </c>
      <c r="D185" s="23" t="s">
        <v>212</v>
      </c>
      <c r="E185" s="32">
        <v>3853461.4</v>
      </c>
      <c r="F185" s="32">
        <v>988181.86</v>
      </c>
      <c r="G185" s="30">
        <f t="shared" si="3"/>
        <v>25.644005672406635</v>
      </c>
    </row>
    <row r="186" spans="2:7">
      <c r="B186" s="28" t="s">
        <v>46</v>
      </c>
      <c r="C186" s="23">
        <v>200</v>
      </c>
      <c r="D186" s="23" t="s">
        <v>213</v>
      </c>
      <c r="E186" s="32">
        <v>556430</v>
      </c>
      <c r="F186" s="26">
        <v>0</v>
      </c>
      <c r="G186" s="30">
        <f t="shared" si="3"/>
        <v>0</v>
      </c>
    </row>
    <row r="187" spans="2:7">
      <c r="B187" s="28" t="s">
        <v>1143</v>
      </c>
      <c r="C187" s="23">
        <v>200</v>
      </c>
      <c r="D187" s="23" t="s">
        <v>214</v>
      </c>
      <c r="E187" s="32">
        <v>1594946</v>
      </c>
      <c r="F187" s="32">
        <v>103200</v>
      </c>
      <c r="G187" s="30">
        <f t="shared" si="3"/>
        <v>6.4704384976043068</v>
      </c>
    </row>
    <row r="188" spans="2:7">
      <c r="B188" s="28" t="s">
        <v>49</v>
      </c>
      <c r="C188" s="23">
        <v>200</v>
      </c>
      <c r="D188" s="23" t="s">
        <v>215</v>
      </c>
      <c r="E188" s="32">
        <v>1539946</v>
      </c>
      <c r="F188" s="32">
        <v>78200</v>
      </c>
      <c r="G188" s="30">
        <f t="shared" si="3"/>
        <v>5.0781001411737821</v>
      </c>
    </row>
    <row r="189" spans="2:7">
      <c r="B189" s="28" t="s">
        <v>51</v>
      </c>
      <c r="C189" s="23">
        <v>200</v>
      </c>
      <c r="D189" s="23" t="s">
        <v>216</v>
      </c>
      <c r="E189" s="32">
        <v>55000</v>
      </c>
      <c r="F189" s="32">
        <v>25000</v>
      </c>
      <c r="G189" s="30">
        <f t="shared" si="3"/>
        <v>45.454545454545453</v>
      </c>
    </row>
    <row r="190" spans="2:7">
      <c r="B190" s="33" t="s">
        <v>158</v>
      </c>
      <c r="C190" s="23" t="s">
        <v>1110</v>
      </c>
      <c r="D190" s="23" t="s">
        <v>217</v>
      </c>
      <c r="E190" s="32">
        <v>81000</v>
      </c>
      <c r="F190" s="32">
        <v>40500</v>
      </c>
      <c r="G190" s="30">
        <f t="shared" si="3"/>
        <v>50</v>
      </c>
    </row>
    <row r="191" spans="2:7">
      <c r="B191" s="33" t="s">
        <v>218</v>
      </c>
      <c r="C191" s="23" t="s">
        <v>1110</v>
      </c>
      <c r="D191" s="23" t="s">
        <v>219</v>
      </c>
      <c r="E191" s="32">
        <v>81000</v>
      </c>
      <c r="F191" s="32">
        <v>40500</v>
      </c>
      <c r="G191" s="30">
        <f t="shared" si="3"/>
        <v>50</v>
      </c>
    </row>
    <row r="192" spans="2:7">
      <c r="B192" s="28" t="s">
        <v>1121</v>
      </c>
      <c r="C192" s="23">
        <v>200</v>
      </c>
      <c r="D192" s="23" t="s">
        <v>220</v>
      </c>
      <c r="E192" s="32">
        <v>81000</v>
      </c>
      <c r="F192" s="32">
        <v>40500</v>
      </c>
      <c r="G192" s="30">
        <f t="shared" si="3"/>
        <v>50</v>
      </c>
    </row>
    <row r="193" spans="2:7">
      <c r="B193" s="28" t="s">
        <v>159</v>
      </c>
      <c r="C193" s="23">
        <v>200</v>
      </c>
      <c r="D193" s="23" t="s">
        <v>221</v>
      </c>
      <c r="E193" s="32">
        <v>81000</v>
      </c>
      <c r="F193" s="32">
        <v>40500</v>
      </c>
      <c r="G193" s="30">
        <f t="shared" si="3"/>
        <v>50</v>
      </c>
    </row>
    <row r="194" spans="2:7" ht="26.25">
      <c r="B194" s="28" t="s">
        <v>160</v>
      </c>
      <c r="C194" s="23">
        <v>200</v>
      </c>
      <c r="D194" s="23" t="s">
        <v>222</v>
      </c>
      <c r="E194" s="32">
        <v>81000</v>
      </c>
      <c r="F194" s="32">
        <v>40500</v>
      </c>
      <c r="G194" s="30">
        <f t="shared" si="3"/>
        <v>50</v>
      </c>
    </row>
    <row r="195" spans="2:7">
      <c r="B195" s="33" t="s">
        <v>59</v>
      </c>
      <c r="C195" s="23" t="s">
        <v>1110</v>
      </c>
      <c r="D195" s="23" t="s">
        <v>223</v>
      </c>
      <c r="E195" s="32">
        <v>125034.44</v>
      </c>
      <c r="F195" s="32">
        <v>125034.44</v>
      </c>
      <c r="G195" s="30">
        <f t="shared" si="3"/>
        <v>100</v>
      </c>
    </row>
    <row r="196" spans="2:7">
      <c r="B196" s="33" t="s">
        <v>224</v>
      </c>
      <c r="C196" s="23" t="s">
        <v>1110</v>
      </c>
      <c r="D196" s="23" t="s">
        <v>225</v>
      </c>
      <c r="E196" s="32">
        <v>125034.44</v>
      </c>
      <c r="F196" s="32">
        <v>125034.44</v>
      </c>
      <c r="G196" s="30">
        <f t="shared" si="3"/>
        <v>100</v>
      </c>
    </row>
    <row r="197" spans="2:7" ht="89.25">
      <c r="B197" s="33" t="s">
        <v>226</v>
      </c>
      <c r="C197" s="23" t="s">
        <v>1110</v>
      </c>
      <c r="D197" s="23" t="s">
        <v>227</v>
      </c>
      <c r="E197" s="32">
        <v>125034.44</v>
      </c>
      <c r="F197" s="32">
        <v>125034.44</v>
      </c>
      <c r="G197" s="30">
        <f t="shared" si="3"/>
        <v>100</v>
      </c>
    </row>
    <row r="198" spans="2:7">
      <c r="B198" s="28" t="s">
        <v>1121</v>
      </c>
      <c r="C198" s="23">
        <v>200</v>
      </c>
      <c r="D198" s="23" t="s">
        <v>228</v>
      </c>
      <c r="E198" s="32">
        <v>125034.44</v>
      </c>
      <c r="F198" s="32">
        <v>125034.44</v>
      </c>
      <c r="G198" s="30">
        <f t="shared" si="3"/>
        <v>100</v>
      </c>
    </row>
    <row r="199" spans="2:7">
      <c r="B199" s="28" t="s">
        <v>46</v>
      </c>
      <c r="C199" s="23">
        <v>200</v>
      </c>
      <c r="D199" s="23" t="s">
        <v>229</v>
      </c>
      <c r="E199" s="32">
        <v>125034.44</v>
      </c>
      <c r="F199" s="32">
        <v>125034.44</v>
      </c>
      <c r="G199" s="30">
        <f t="shared" si="3"/>
        <v>100</v>
      </c>
    </row>
    <row r="200" spans="2:7">
      <c r="B200" s="28" t="s">
        <v>230</v>
      </c>
      <c r="C200" s="23" t="s">
        <v>1110</v>
      </c>
      <c r="D200" s="23" t="s">
        <v>231</v>
      </c>
      <c r="E200" s="32">
        <v>657400</v>
      </c>
      <c r="F200" s="32">
        <v>363600</v>
      </c>
      <c r="G200" s="30">
        <f t="shared" si="3"/>
        <v>55.308792211743231</v>
      </c>
    </row>
    <row r="201" spans="2:7">
      <c r="B201" s="28" t="s">
        <v>232</v>
      </c>
      <c r="C201" s="23" t="s">
        <v>1110</v>
      </c>
      <c r="D201" s="23" t="s">
        <v>233</v>
      </c>
      <c r="E201" s="32">
        <v>657400</v>
      </c>
      <c r="F201" s="32">
        <v>363600</v>
      </c>
      <c r="G201" s="30">
        <f t="shared" si="3"/>
        <v>55.308792211743231</v>
      </c>
    </row>
    <row r="202" spans="2:7">
      <c r="B202" s="33" t="s">
        <v>158</v>
      </c>
      <c r="C202" s="23" t="s">
        <v>1110</v>
      </c>
      <c r="D202" s="23" t="s">
        <v>234</v>
      </c>
      <c r="E202" s="32">
        <v>657400</v>
      </c>
      <c r="F202" s="32">
        <v>363600</v>
      </c>
      <c r="G202" s="30">
        <f t="shared" ref="G202:G247" si="4">F202/E202*100</f>
        <v>55.308792211743231</v>
      </c>
    </row>
    <row r="203" spans="2:7">
      <c r="B203" s="33" t="s">
        <v>218</v>
      </c>
      <c r="C203" s="23" t="s">
        <v>1110</v>
      </c>
      <c r="D203" s="23" t="s">
        <v>235</v>
      </c>
      <c r="E203" s="32">
        <v>657400</v>
      </c>
      <c r="F203" s="32">
        <v>363600</v>
      </c>
      <c r="G203" s="30">
        <f t="shared" si="4"/>
        <v>55.308792211743231</v>
      </c>
    </row>
    <row r="204" spans="2:7">
      <c r="B204" s="28" t="s">
        <v>1121</v>
      </c>
      <c r="C204" s="23">
        <v>200</v>
      </c>
      <c r="D204" s="23" t="s">
        <v>236</v>
      </c>
      <c r="E204" s="32">
        <v>657400</v>
      </c>
      <c r="F204" s="32">
        <v>363600</v>
      </c>
      <c r="G204" s="30">
        <f t="shared" si="4"/>
        <v>55.308792211743231</v>
      </c>
    </row>
    <row r="205" spans="2:7">
      <c r="B205" s="28" t="s">
        <v>159</v>
      </c>
      <c r="C205" s="23">
        <v>200</v>
      </c>
      <c r="D205" s="23" t="s">
        <v>237</v>
      </c>
      <c r="E205" s="32">
        <v>657400</v>
      </c>
      <c r="F205" s="32">
        <v>363600</v>
      </c>
      <c r="G205" s="30">
        <f t="shared" si="4"/>
        <v>55.308792211743231</v>
      </c>
    </row>
    <row r="206" spans="2:7" ht="26.25">
      <c r="B206" s="28" t="s">
        <v>160</v>
      </c>
      <c r="C206" s="23">
        <v>200</v>
      </c>
      <c r="D206" s="23" t="s">
        <v>238</v>
      </c>
      <c r="E206" s="32">
        <v>657400</v>
      </c>
      <c r="F206" s="32">
        <v>363600</v>
      </c>
      <c r="G206" s="30">
        <f t="shared" si="4"/>
        <v>55.308792211743231</v>
      </c>
    </row>
    <row r="207" spans="2:7" ht="26.25">
      <c r="B207" s="28" t="s">
        <v>239</v>
      </c>
      <c r="C207" s="23" t="s">
        <v>1110</v>
      </c>
      <c r="D207" s="23" t="s">
        <v>240</v>
      </c>
      <c r="E207" s="32">
        <v>12927068.92</v>
      </c>
      <c r="F207" s="32">
        <v>6579292.0999999996</v>
      </c>
      <c r="G207" s="30">
        <f t="shared" si="4"/>
        <v>50.895467029040951</v>
      </c>
    </row>
    <row r="208" spans="2:7" ht="39">
      <c r="B208" s="28" t="s">
        <v>241</v>
      </c>
      <c r="C208" s="23" t="s">
        <v>1110</v>
      </c>
      <c r="D208" s="23" t="s">
        <v>242</v>
      </c>
      <c r="E208" s="32">
        <v>8906575.9199999999</v>
      </c>
      <c r="F208" s="32">
        <v>5191383.0999999996</v>
      </c>
      <c r="G208" s="30">
        <f t="shared" si="4"/>
        <v>58.28708076627499</v>
      </c>
    </row>
    <row r="209" spans="2:7" ht="63.75">
      <c r="B209" s="33" t="s">
        <v>1115</v>
      </c>
      <c r="C209" s="23" t="s">
        <v>1110</v>
      </c>
      <c r="D209" s="23" t="s">
        <v>243</v>
      </c>
      <c r="E209" s="32">
        <v>4925674</v>
      </c>
      <c r="F209" s="32">
        <v>2300346.34</v>
      </c>
      <c r="G209" s="30">
        <f t="shared" si="4"/>
        <v>46.701148715891463</v>
      </c>
    </row>
    <row r="210" spans="2:7">
      <c r="B210" s="33" t="s">
        <v>244</v>
      </c>
      <c r="C210" s="23" t="s">
        <v>1110</v>
      </c>
      <c r="D210" s="23" t="s">
        <v>245</v>
      </c>
      <c r="E210" s="32">
        <v>4925674</v>
      </c>
      <c r="F210" s="32">
        <v>2300346.34</v>
      </c>
      <c r="G210" s="30">
        <f t="shared" si="4"/>
        <v>46.701148715891463</v>
      </c>
    </row>
    <row r="211" spans="2:7" ht="25.5">
      <c r="B211" s="33" t="s">
        <v>246</v>
      </c>
      <c r="C211" s="23" t="s">
        <v>1110</v>
      </c>
      <c r="D211" s="23" t="s">
        <v>247</v>
      </c>
      <c r="E211" s="32">
        <v>4648174</v>
      </c>
      <c r="F211" s="32">
        <v>2219846.34</v>
      </c>
      <c r="G211" s="30">
        <f t="shared" si="4"/>
        <v>47.757384727852269</v>
      </c>
    </row>
    <row r="212" spans="2:7">
      <c r="B212" s="28" t="s">
        <v>1121</v>
      </c>
      <c r="C212" s="23">
        <v>200</v>
      </c>
      <c r="D212" s="23" t="s">
        <v>248</v>
      </c>
      <c r="E212" s="32">
        <v>4648174</v>
      </c>
      <c r="F212" s="32">
        <v>2219846.34</v>
      </c>
      <c r="G212" s="30">
        <f t="shared" si="4"/>
        <v>47.757384727852269</v>
      </c>
    </row>
    <row r="213" spans="2:7">
      <c r="B213" s="28" t="s">
        <v>1123</v>
      </c>
      <c r="C213" s="23">
        <v>200</v>
      </c>
      <c r="D213" s="23" t="s">
        <v>249</v>
      </c>
      <c r="E213" s="32">
        <v>4648174</v>
      </c>
      <c r="F213" s="32">
        <v>2219846.34</v>
      </c>
      <c r="G213" s="30">
        <f t="shared" si="4"/>
        <v>47.757384727852269</v>
      </c>
    </row>
    <row r="214" spans="2:7">
      <c r="B214" s="28" t="s">
        <v>1125</v>
      </c>
      <c r="C214" s="23">
        <v>200</v>
      </c>
      <c r="D214" s="23" t="s">
        <v>250</v>
      </c>
      <c r="E214" s="32">
        <v>3570027</v>
      </c>
      <c r="F214" s="32">
        <v>1725706.49</v>
      </c>
      <c r="G214" s="30">
        <f t="shared" si="4"/>
        <v>48.338751779748449</v>
      </c>
    </row>
    <row r="215" spans="2:7">
      <c r="B215" s="28" t="s">
        <v>1127</v>
      </c>
      <c r="C215" s="23">
        <v>200</v>
      </c>
      <c r="D215" s="23" t="s">
        <v>251</v>
      </c>
      <c r="E215" s="32">
        <v>1078147</v>
      </c>
      <c r="F215" s="32">
        <v>494139.85</v>
      </c>
      <c r="G215" s="30">
        <f t="shared" si="4"/>
        <v>45.832326204126147</v>
      </c>
    </row>
    <row r="216" spans="2:7" ht="25.5">
      <c r="B216" s="33" t="s">
        <v>252</v>
      </c>
      <c r="C216" s="23" t="s">
        <v>1110</v>
      </c>
      <c r="D216" s="23" t="s">
        <v>253</v>
      </c>
      <c r="E216" s="32">
        <v>277500</v>
      </c>
      <c r="F216" s="32">
        <v>80500</v>
      </c>
      <c r="G216" s="30">
        <f t="shared" si="4"/>
        <v>29.009009009009006</v>
      </c>
    </row>
    <row r="217" spans="2:7">
      <c r="B217" s="28" t="s">
        <v>1121</v>
      </c>
      <c r="C217" s="23">
        <v>200</v>
      </c>
      <c r="D217" s="23" t="s">
        <v>254</v>
      </c>
      <c r="E217" s="32">
        <v>277500</v>
      </c>
      <c r="F217" s="32">
        <v>80500</v>
      </c>
      <c r="G217" s="30">
        <f t="shared" si="4"/>
        <v>29.009009009009006</v>
      </c>
    </row>
    <row r="218" spans="2:7">
      <c r="B218" s="28" t="s">
        <v>1123</v>
      </c>
      <c r="C218" s="23">
        <v>200</v>
      </c>
      <c r="D218" s="23" t="s">
        <v>255</v>
      </c>
      <c r="E218" s="32">
        <v>277500</v>
      </c>
      <c r="F218" s="32">
        <v>80500</v>
      </c>
      <c r="G218" s="30">
        <f t="shared" si="4"/>
        <v>29.009009009009006</v>
      </c>
    </row>
    <row r="219" spans="2:7">
      <c r="B219" s="28" t="s">
        <v>1132</v>
      </c>
      <c r="C219" s="23">
        <v>200</v>
      </c>
      <c r="D219" s="23" t="s">
        <v>256</v>
      </c>
      <c r="E219" s="32">
        <v>277500</v>
      </c>
      <c r="F219" s="32">
        <v>80500</v>
      </c>
      <c r="G219" s="30">
        <f t="shared" si="4"/>
        <v>29.009009009009006</v>
      </c>
    </row>
    <row r="220" spans="2:7" ht="25.5">
      <c r="B220" s="33" t="s">
        <v>32</v>
      </c>
      <c r="C220" s="23" t="s">
        <v>1110</v>
      </c>
      <c r="D220" s="23" t="s">
        <v>257</v>
      </c>
      <c r="E220" s="32">
        <v>2694201.92</v>
      </c>
      <c r="F220" s="32">
        <v>1609336.76</v>
      </c>
      <c r="G220" s="30">
        <f t="shared" si="4"/>
        <v>59.73333876920406</v>
      </c>
    </row>
    <row r="221" spans="2:7" ht="25.5">
      <c r="B221" s="33" t="s">
        <v>34</v>
      </c>
      <c r="C221" s="23" t="s">
        <v>1110</v>
      </c>
      <c r="D221" s="23" t="s">
        <v>258</v>
      </c>
      <c r="E221" s="32">
        <v>2694201.92</v>
      </c>
      <c r="F221" s="32">
        <v>1609336.76</v>
      </c>
      <c r="G221" s="30">
        <f t="shared" si="4"/>
        <v>59.73333876920406</v>
      </c>
    </row>
    <row r="222" spans="2:7" ht="25.5">
      <c r="B222" s="33" t="s">
        <v>36</v>
      </c>
      <c r="C222" s="23" t="s">
        <v>1110</v>
      </c>
      <c r="D222" s="23" t="s">
        <v>259</v>
      </c>
      <c r="E222" s="32">
        <v>2694201.92</v>
      </c>
      <c r="F222" s="32">
        <v>1609336.76</v>
      </c>
      <c r="G222" s="30">
        <f t="shared" si="4"/>
        <v>59.73333876920406</v>
      </c>
    </row>
    <row r="223" spans="2:7">
      <c r="B223" s="28" t="s">
        <v>1121</v>
      </c>
      <c r="C223" s="23">
        <v>200</v>
      </c>
      <c r="D223" s="23" t="s">
        <v>260</v>
      </c>
      <c r="E223" s="32">
        <v>2426261.92</v>
      </c>
      <c r="F223" s="32">
        <v>1408136.76</v>
      </c>
      <c r="G223" s="30">
        <f t="shared" si="4"/>
        <v>58.037293846659388</v>
      </c>
    </row>
    <row r="224" spans="2:7">
      <c r="B224" s="28" t="s">
        <v>1142</v>
      </c>
      <c r="C224" s="23">
        <v>200</v>
      </c>
      <c r="D224" s="23" t="s">
        <v>261</v>
      </c>
      <c r="E224" s="32">
        <v>2426261.92</v>
      </c>
      <c r="F224" s="32">
        <v>1408136.76</v>
      </c>
      <c r="G224" s="30">
        <f t="shared" si="4"/>
        <v>58.037293846659388</v>
      </c>
    </row>
    <row r="225" spans="2:7">
      <c r="B225" s="28" t="s">
        <v>40</v>
      </c>
      <c r="C225" s="23">
        <v>200</v>
      </c>
      <c r="D225" s="23" t="s">
        <v>262</v>
      </c>
      <c r="E225" s="32">
        <v>558800</v>
      </c>
      <c r="F225" s="32">
        <v>193898.83</v>
      </c>
      <c r="G225" s="30">
        <f t="shared" si="4"/>
        <v>34.69914638511095</v>
      </c>
    </row>
    <row r="226" spans="2:7">
      <c r="B226" s="28" t="s">
        <v>80</v>
      </c>
      <c r="C226" s="23">
        <v>200</v>
      </c>
      <c r="D226" s="23" t="s">
        <v>263</v>
      </c>
      <c r="E226" s="32">
        <v>824417.36</v>
      </c>
      <c r="F226" s="32">
        <v>441348.22</v>
      </c>
      <c r="G226" s="30">
        <f t="shared" si="4"/>
        <v>53.534561669104107</v>
      </c>
    </row>
    <row r="227" spans="2:7">
      <c r="B227" s="28" t="s">
        <v>43</v>
      </c>
      <c r="C227" s="23">
        <v>200</v>
      </c>
      <c r="D227" s="23" t="s">
        <v>264</v>
      </c>
      <c r="E227" s="32">
        <v>483580.86</v>
      </c>
      <c r="F227" s="32">
        <v>406335.86</v>
      </c>
      <c r="G227" s="30">
        <f t="shared" si="4"/>
        <v>84.026456299366359</v>
      </c>
    </row>
    <row r="228" spans="2:7">
      <c r="B228" s="28" t="s">
        <v>1151</v>
      </c>
      <c r="C228" s="23">
        <v>200</v>
      </c>
      <c r="D228" s="23" t="s">
        <v>265</v>
      </c>
      <c r="E228" s="32">
        <v>559463.69999999995</v>
      </c>
      <c r="F228" s="32">
        <v>366553.85</v>
      </c>
      <c r="G228" s="30">
        <f t="shared" si="4"/>
        <v>65.518790584625947</v>
      </c>
    </row>
    <row r="229" spans="2:7">
      <c r="B229" s="28" t="s">
        <v>1143</v>
      </c>
      <c r="C229" s="23">
        <v>200</v>
      </c>
      <c r="D229" s="23" t="s">
        <v>266</v>
      </c>
      <c r="E229" s="32">
        <v>267940</v>
      </c>
      <c r="F229" s="32">
        <v>201200</v>
      </c>
      <c r="G229" s="30">
        <f t="shared" si="4"/>
        <v>75.091438381727244</v>
      </c>
    </row>
    <row r="230" spans="2:7">
      <c r="B230" s="28" t="s">
        <v>49</v>
      </c>
      <c r="C230" s="23">
        <v>200</v>
      </c>
      <c r="D230" s="23" t="s">
        <v>267</v>
      </c>
      <c r="E230" s="32">
        <v>115868</v>
      </c>
      <c r="F230" s="32">
        <v>115868</v>
      </c>
      <c r="G230" s="30">
        <f t="shared" si="4"/>
        <v>100</v>
      </c>
    </row>
    <row r="231" spans="2:7">
      <c r="B231" s="28" t="s">
        <v>51</v>
      </c>
      <c r="C231" s="23">
        <v>200</v>
      </c>
      <c r="D231" s="23" t="s">
        <v>268</v>
      </c>
      <c r="E231" s="32">
        <v>152072</v>
      </c>
      <c r="F231" s="32">
        <v>85332</v>
      </c>
      <c r="G231" s="30">
        <f t="shared" si="4"/>
        <v>56.112893892366777</v>
      </c>
    </row>
    <row r="232" spans="2:7">
      <c r="B232" s="33" t="s">
        <v>158</v>
      </c>
      <c r="C232" s="23" t="s">
        <v>1110</v>
      </c>
      <c r="D232" s="23" t="s">
        <v>269</v>
      </c>
      <c r="E232" s="32">
        <v>1281700</v>
      </c>
      <c r="F232" s="32">
        <v>1281700</v>
      </c>
      <c r="G232" s="30">
        <f t="shared" si="4"/>
        <v>100</v>
      </c>
    </row>
    <row r="233" spans="2:7">
      <c r="B233" s="33" t="s">
        <v>1083</v>
      </c>
      <c r="C233" s="23" t="s">
        <v>1110</v>
      </c>
      <c r="D233" s="23" t="s">
        <v>270</v>
      </c>
      <c r="E233" s="32">
        <v>1281700</v>
      </c>
      <c r="F233" s="32">
        <v>1281700</v>
      </c>
      <c r="G233" s="30">
        <f t="shared" si="4"/>
        <v>100</v>
      </c>
    </row>
    <row r="234" spans="2:7">
      <c r="B234" s="28" t="s">
        <v>1121</v>
      </c>
      <c r="C234" s="23">
        <v>200</v>
      </c>
      <c r="D234" s="23" t="s">
        <v>271</v>
      </c>
      <c r="E234" s="32">
        <v>1281700</v>
      </c>
      <c r="F234" s="32">
        <v>1281700</v>
      </c>
      <c r="G234" s="30">
        <f t="shared" si="4"/>
        <v>100</v>
      </c>
    </row>
    <row r="235" spans="2:7">
      <c r="B235" s="28" t="s">
        <v>159</v>
      </c>
      <c r="C235" s="23">
        <v>200</v>
      </c>
      <c r="D235" s="23" t="s">
        <v>272</v>
      </c>
      <c r="E235" s="32">
        <v>1281700</v>
      </c>
      <c r="F235" s="32">
        <v>1281700</v>
      </c>
      <c r="G235" s="30">
        <f t="shared" si="4"/>
        <v>100</v>
      </c>
    </row>
    <row r="236" spans="2:7" ht="26.25">
      <c r="B236" s="28" t="s">
        <v>160</v>
      </c>
      <c r="C236" s="23">
        <v>200</v>
      </c>
      <c r="D236" s="23" t="s">
        <v>273</v>
      </c>
      <c r="E236" s="32">
        <v>1281700</v>
      </c>
      <c r="F236" s="32">
        <v>1281700</v>
      </c>
      <c r="G236" s="30">
        <f t="shared" si="4"/>
        <v>100</v>
      </c>
    </row>
    <row r="237" spans="2:7">
      <c r="B237" s="33" t="s">
        <v>59</v>
      </c>
      <c r="C237" s="23" t="s">
        <v>1110</v>
      </c>
      <c r="D237" s="23" t="s">
        <v>274</v>
      </c>
      <c r="E237" s="32">
        <v>5000</v>
      </c>
      <c r="F237" s="26">
        <v>0</v>
      </c>
      <c r="G237" s="30">
        <f t="shared" si="4"/>
        <v>0</v>
      </c>
    </row>
    <row r="238" spans="2:7">
      <c r="B238" s="33" t="s">
        <v>61</v>
      </c>
      <c r="C238" s="23" t="s">
        <v>1110</v>
      </c>
      <c r="D238" s="23" t="s">
        <v>275</v>
      </c>
      <c r="E238" s="32">
        <v>5000</v>
      </c>
      <c r="F238" s="26">
        <v>0</v>
      </c>
      <c r="G238" s="30">
        <f t="shared" si="4"/>
        <v>0</v>
      </c>
    </row>
    <row r="239" spans="2:7">
      <c r="B239" s="33" t="s">
        <v>63</v>
      </c>
      <c r="C239" s="23" t="s">
        <v>1110</v>
      </c>
      <c r="D239" s="23" t="s">
        <v>276</v>
      </c>
      <c r="E239" s="32">
        <v>5000</v>
      </c>
      <c r="F239" s="26">
        <v>0</v>
      </c>
      <c r="G239" s="30">
        <f t="shared" si="4"/>
        <v>0</v>
      </c>
    </row>
    <row r="240" spans="2:7">
      <c r="B240" s="28" t="s">
        <v>1121</v>
      </c>
      <c r="C240" s="23">
        <v>200</v>
      </c>
      <c r="D240" s="23" t="s">
        <v>277</v>
      </c>
      <c r="E240" s="32">
        <v>5000</v>
      </c>
      <c r="F240" s="26">
        <v>0</v>
      </c>
      <c r="G240" s="30">
        <f t="shared" si="4"/>
        <v>0</v>
      </c>
    </row>
    <row r="241" spans="2:7">
      <c r="B241" s="28" t="s">
        <v>46</v>
      </c>
      <c r="C241" s="23">
        <v>200</v>
      </c>
      <c r="D241" s="23" t="s">
        <v>278</v>
      </c>
      <c r="E241" s="32">
        <v>5000</v>
      </c>
      <c r="F241" s="26">
        <v>0</v>
      </c>
      <c r="G241" s="30">
        <f t="shared" si="4"/>
        <v>0</v>
      </c>
    </row>
    <row r="242" spans="2:7">
      <c r="B242" s="28" t="s">
        <v>279</v>
      </c>
      <c r="C242" s="23" t="s">
        <v>1110</v>
      </c>
      <c r="D242" s="23" t="s">
        <v>280</v>
      </c>
      <c r="E242" s="32">
        <v>2889493</v>
      </c>
      <c r="F242" s="32">
        <v>1387909</v>
      </c>
      <c r="G242" s="30">
        <f t="shared" si="4"/>
        <v>48.032959415371487</v>
      </c>
    </row>
    <row r="243" spans="2:7" ht="25.5">
      <c r="B243" s="33" t="s">
        <v>32</v>
      </c>
      <c r="C243" s="23" t="s">
        <v>1110</v>
      </c>
      <c r="D243" s="23" t="s">
        <v>281</v>
      </c>
      <c r="E243" s="32">
        <v>2289493</v>
      </c>
      <c r="F243" s="32">
        <v>1257909</v>
      </c>
      <c r="G243" s="30">
        <f t="shared" si="4"/>
        <v>54.94268818467669</v>
      </c>
    </row>
    <row r="244" spans="2:7" ht="25.5">
      <c r="B244" s="33" t="s">
        <v>34</v>
      </c>
      <c r="C244" s="23" t="s">
        <v>1110</v>
      </c>
      <c r="D244" s="23" t="s">
        <v>282</v>
      </c>
      <c r="E244" s="32">
        <v>2289493</v>
      </c>
      <c r="F244" s="32">
        <v>1257909</v>
      </c>
      <c r="G244" s="30">
        <f t="shared" si="4"/>
        <v>54.94268818467669</v>
      </c>
    </row>
    <row r="245" spans="2:7" ht="25.5">
      <c r="B245" s="33" t="s">
        <v>36</v>
      </c>
      <c r="C245" s="23" t="s">
        <v>1110</v>
      </c>
      <c r="D245" s="23" t="s">
        <v>283</v>
      </c>
      <c r="E245" s="32">
        <v>2289493</v>
      </c>
      <c r="F245" s="32">
        <v>1257909</v>
      </c>
      <c r="G245" s="30">
        <f t="shared" si="4"/>
        <v>54.94268818467669</v>
      </c>
    </row>
    <row r="246" spans="2:7">
      <c r="B246" s="28" t="s">
        <v>1121</v>
      </c>
      <c r="C246" s="23">
        <v>200</v>
      </c>
      <c r="D246" s="23" t="s">
        <v>284</v>
      </c>
      <c r="E246" s="32">
        <v>1316909</v>
      </c>
      <c r="F246" s="32">
        <v>1257909</v>
      </c>
      <c r="G246" s="30">
        <f t="shared" si="4"/>
        <v>95.519811923223244</v>
      </c>
    </row>
    <row r="247" spans="2:7">
      <c r="B247" s="28" t="s">
        <v>1142</v>
      </c>
      <c r="C247" s="23">
        <v>200</v>
      </c>
      <c r="D247" s="23" t="s">
        <v>285</v>
      </c>
      <c r="E247" s="32">
        <v>1316909</v>
      </c>
      <c r="F247" s="32">
        <v>1257909</v>
      </c>
      <c r="G247" s="30">
        <f t="shared" si="4"/>
        <v>95.519811923223244</v>
      </c>
    </row>
    <row r="248" spans="2:7">
      <c r="B248" s="28" t="s">
        <v>43</v>
      </c>
      <c r="C248" s="23">
        <v>200</v>
      </c>
      <c r="D248" s="23" t="s">
        <v>286</v>
      </c>
      <c r="E248" s="32">
        <v>59000</v>
      </c>
      <c r="F248" s="26">
        <v>0</v>
      </c>
      <c r="G248" s="30">
        <f t="shared" ref="G248:G301" si="5">F248/E248*100</f>
        <v>0</v>
      </c>
    </row>
    <row r="249" spans="2:7">
      <c r="B249" s="28" t="s">
        <v>1151</v>
      </c>
      <c r="C249" s="23">
        <v>200</v>
      </c>
      <c r="D249" s="23" t="s">
        <v>287</v>
      </c>
      <c r="E249" s="32">
        <v>1257909</v>
      </c>
      <c r="F249" s="32">
        <v>1257909</v>
      </c>
      <c r="G249" s="30">
        <f t="shared" si="5"/>
        <v>100</v>
      </c>
    </row>
    <row r="250" spans="2:7">
      <c r="B250" s="28" t="s">
        <v>1143</v>
      </c>
      <c r="C250" s="23">
        <v>200</v>
      </c>
      <c r="D250" s="23" t="s">
        <v>288</v>
      </c>
      <c r="E250" s="32">
        <v>972584</v>
      </c>
      <c r="F250" s="26">
        <v>0</v>
      </c>
      <c r="G250" s="30">
        <f t="shared" si="5"/>
        <v>0</v>
      </c>
    </row>
    <row r="251" spans="2:7">
      <c r="B251" s="28" t="s">
        <v>49</v>
      </c>
      <c r="C251" s="23">
        <v>200</v>
      </c>
      <c r="D251" s="23" t="s">
        <v>289</v>
      </c>
      <c r="E251" s="32">
        <v>697000</v>
      </c>
      <c r="F251" s="26">
        <v>0</v>
      </c>
      <c r="G251" s="30">
        <f t="shared" si="5"/>
        <v>0</v>
      </c>
    </row>
    <row r="252" spans="2:7">
      <c r="B252" s="28" t="s">
        <v>51</v>
      </c>
      <c r="C252" s="23">
        <v>200</v>
      </c>
      <c r="D252" s="23" t="s">
        <v>290</v>
      </c>
      <c r="E252" s="32">
        <v>275584</v>
      </c>
      <c r="F252" s="26">
        <v>0</v>
      </c>
      <c r="G252" s="30">
        <f t="shared" si="5"/>
        <v>0</v>
      </c>
    </row>
    <row r="253" spans="2:7">
      <c r="B253" s="33" t="s">
        <v>158</v>
      </c>
      <c r="C253" s="23" t="s">
        <v>1110</v>
      </c>
      <c r="D253" s="23" t="s">
        <v>291</v>
      </c>
      <c r="E253" s="32">
        <v>600000</v>
      </c>
      <c r="F253" s="32">
        <v>130000</v>
      </c>
      <c r="G253" s="30">
        <f t="shared" si="5"/>
        <v>21.666666666666668</v>
      </c>
    </row>
    <row r="254" spans="2:7">
      <c r="B254" s="33" t="s">
        <v>1083</v>
      </c>
      <c r="C254" s="23" t="s">
        <v>1110</v>
      </c>
      <c r="D254" s="23" t="s">
        <v>292</v>
      </c>
      <c r="E254" s="32">
        <v>600000</v>
      </c>
      <c r="F254" s="32">
        <v>130000</v>
      </c>
      <c r="G254" s="30">
        <f t="shared" si="5"/>
        <v>21.666666666666668</v>
      </c>
    </row>
    <row r="255" spans="2:7">
      <c r="B255" s="28" t="s">
        <v>1121</v>
      </c>
      <c r="C255" s="23">
        <v>200</v>
      </c>
      <c r="D255" s="23" t="s">
        <v>293</v>
      </c>
      <c r="E255" s="32">
        <v>600000</v>
      </c>
      <c r="F255" s="32">
        <v>130000</v>
      </c>
      <c r="G255" s="30">
        <f t="shared" si="5"/>
        <v>21.666666666666668</v>
      </c>
    </row>
    <row r="256" spans="2:7">
      <c r="B256" s="28" t="s">
        <v>159</v>
      </c>
      <c r="C256" s="23">
        <v>200</v>
      </c>
      <c r="D256" s="23" t="s">
        <v>294</v>
      </c>
      <c r="E256" s="32">
        <v>600000</v>
      </c>
      <c r="F256" s="32">
        <v>130000</v>
      </c>
      <c r="G256" s="30">
        <f t="shared" si="5"/>
        <v>21.666666666666668</v>
      </c>
    </row>
    <row r="257" spans="2:7" ht="26.25">
      <c r="B257" s="28" t="s">
        <v>160</v>
      </c>
      <c r="C257" s="23">
        <v>200</v>
      </c>
      <c r="D257" s="23" t="s">
        <v>295</v>
      </c>
      <c r="E257" s="32">
        <v>600000</v>
      </c>
      <c r="F257" s="32">
        <v>130000</v>
      </c>
      <c r="G257" s="30">
        <f t="shared" si="5"/>
        <v>21.666666666666668</v>
      </c>
    </row>
    <row r="258" spans="2:7" ht="26.25">
      <c r="B258" s="28" t="s">
        <v>296</v>
      </c>
      <c r="C258" s="23" t="s">
        <v>1110</v>
      </c>
      <c r="D258" s="23" t="s">
        <v>297</v>
      </c>
      <c r="E258" s="32">
        <v>1131000</v>
      </c>
      <c r="F258" s="26">
        <v>0</v>
      </c>
      <c r="G258" s="30">
        <f t="shared" si="5"/>
        <v>0</v>
      </c>
    </row>
    <row r="259" spans="2:7" ht="25.5">
      <c r="B259" s="33" t="s">
        <v>32</v>
      </c>
      <c r="C259" s="23" t="s">
        <v>1110</v>
      </c>
      <c r="D259" s="23" t="s">
        <v>298</v>
      </c>
      <c r="E259" s="32">
        <v>1131000</v>
      </c>
      <c r="F259" s="26">
        <v>0</v>
      </c>
      <c r="G259" s="30">
        <f t="shared" si="5"/>
        <v>0</v>
      </c>
    </row>
    <row r="260" spans="2:7" ht="25.5">
      <c r="B260" s="33" t="s">
        <v>34</v>
      </c>
      <c r="C260" s="23" t="s">
        <v>1110</v>
      </c>
      <c r="D260" s="23" t="s">
        <v>299</v>
      </c>
      <c r="E260" s="32">
        <v>1131000</v>
      </c>
      <c r="F260" s="26">
        <v>0</v>
      </c>
      <c r="G260" s="30">
        <f t="shared" si="5"/>
        <v>0</v>
      </c>
    </row>
    <row r="261" spans="2:7" ht="25.5">
      <c r="B261" s="33" t="s">
        <v>36</v>
      </c>
      <c r="C261" s="23" t="s">
        <v>1110</v>
      </c>
      <c r="D261" s="23" t="s">
        <v>300</v>
      </c>
      <c r="E261" s="32">
        <v>1131000</v>
      </c>
      <c r="F261" s="26">
        <v>0</v>
      </c>
      <c r="G261" s="30">
        <f t="shared" si="5"/>
        <v>0</v>
      </c>
    </row>
    <row r="262" spans="2:7">
      <c r="B262" s="28" t="s">
        <v>1143</v>
      </c>
      <c r="C262" s="23">
        <v>200</v>
      </c>
      <c r="D262" s="23" t="s">
        <v>301</v>
      </c>
      <c r="E262" s="32">
        <v>1131000</v>
      </c>
      <c r="F262" s="26">
        <v>0</v>
      </c>
      <c r="G262" s="30">
        <f t="shared" si="5"/>
        <v>0</v>
      </c>
    </row>
    <row r="263" spans="2:7">
      <c r="B263" s="28" t="s">
        <v>49</v>
      </c>
      <c r="C263" s="23">
        <v>200</v>
      </c>
      <c r="D263" s="23" t="s">
        <v>302</v>
      </c>
      <c r="E263" s="32">
        <v>1131000</v>
      </c>
      <c r="F263" s="26">
        <v>0</v>
      </c>
      <c r="G263" s="30">
        <f t="shared" si="5"/>
        <v>0</v>
      </c>
    </row>
    <row r="264" spans="2:7">
      <c r="B264" s="28" t="s">
        <v>303</v>
      </c>
      <c r="C264" s="23" t="s">
        <v>1110</v>
      </c>
      <c r="D264" s="23" t="s">
        <v>304</v>
      </c>
      <c r="E264" s="32">
        <v>226264725.16</v>
      </c>
      <c r="F264" s="32">
        <v>112915649.88</v>
      </c>
      <c r="G264" s="30">
        <f t="shared" si="5"/>
        <v>49.904221614815675</v>
      </c>
    </row>
    <row r="265" spans="2:7">
      <c r="B265" s="28" t="s">
        <v>305</v>
      </c>
      <c r="C265" s="23" t="s">
        <v>1110</v>
      </c>
      <c r="D265" s="23" t="s">
        <v>306</v>
      </c>
      <c r="E265" s="32">
        <v>2351200</v>
      </c>
      <c r="F265" s="32">
        <v>320627.92</v>
      </c>
      <c r="G265" s="30">
        <f t="shared" si="5"/>
        <v>13.636777815583532</v>
      </c>
    </row>
    <row r="266" spans="2:7" ht="63.75">
      <c r="B266" s="33" t="s">
        <v>1115</v>
      </c>
      <c r="C266" s="23" t="s">
        <v>1110</v>
      </c>
      <c r="D266" s="23" t="s">
        <v>307</v>
      </c>
      <c r="E266" s="32">
        <v>620800</v>
      </c>
      <c r="F266" s="32">
        <v>320627.92</v>
      </c>
      <c r="G266" s="30">
        <f t="shared" si="5"/>
        <v>51.64753865979381</v>
      </c>
    </row>
    <row r="267" spans="2:7" ht="25.5">
      <c r="B267" s="33" t="s">
        <v>1117</v>
      </c>
      <c r="C267" s="23" t="s">
        <v>1110</v>
      </c>
      <c r="D267" s="23" t="s">
        <v>308</v>
      </c>
      <c r="E267" s="32">
        <v>620800</v>
      </c>
      <c r="F267" s="32">
        <v>320627.92</v>
      </c>
      <c r="G267" s="30">
        <f t="shared" si="5"/>
        <v>51.64753865979381</v>
      </c>
    </row>
    <row r="268" spans="2:7" ht="38.25">
      <c r="B268" s="33" t="s">
        <v>1119</v>
      </c>
      <c r="C268" s="23" t="s">
        <v>1110</v>
      </c>
      <c r="D268" s="23" t="s">
        <v>309</v>
      </c>
      <c r="E268" s="32">
        <v>620800</v>
      </c>
      <c r="F268" s="32">
        <v>320627.92</v>
      </c>
      <c r="G268" s="30">
        <f t="shared" si="5"/>
        <v>51.64753865979381</v>
      </c>
    </row>
    <row r="269" spans="2:7">
      <c r="B269" s="28" t="s">
        <v>1121</v>
      </c>
      <c r="C269" s="23">
        <v>200</v>
      </c>
      <c r="D269" s="23" t="s">
        <v>310</v>
      </c>
      <c r="E269" s="32">
        <v>620800</v>
      </c>
      <c r="F269" s="32">
        <v>320627.92</v>
      </c>
      <c r="G269" s="30">
        <f t="shared" si="5"/>
        <v>51.64753865979381</v>
      </c>
    </row>
    <row r="270" spans="2:7">
      <c r="B270" s="28" t="s">
        <v>1123</v>
      </c>
      <c r="C270" s="23">
        <v>200</v>
      </c>
      <c r="D270" s="23" t="s">
        <v>311</v>
      </c>
      <c r="E270" s="32">
        <v>620800</v>
      </c>
      <c r="F270" s="32">
        <v>320627.92</v>
      </c>
      <c r="G270" s="30">
        <f t="shared" si="5"/>
        <v>51.64753865979381</v>
      </c>
    </row>
    <row r="271" spans="2:7">
      <c r="B271" s="28" t="s">
        <v>1125</v>
      </c>
      <c r="C271" s="23">
        <v>200</v>
      </c>
      <c r="D271" s="23" t="s">
        <v>312</v>
      </c>
      <c r="E271" s="32">
        <v>528668</v>
      </c>
      <c r="F271" s="32">
        <v>250227.92</v>
      </c>
      <c r="G271" s="30">
        <f t="shared" si="5"/>
        <v>47.33176965505762</v>
      </c>
    </row>
    <row r="272" spans="2:7">
      <c r="B272" s="28" t="s">
        <v>1127</v>
      </c>
      <c r="C272" s="23">
        <v>200</v>
      </c>
      <c r="D272" s="23" t="s">
        <v>313</v>
      </c>
      <c r="E272" s="32">
        <v>92132</v>
      </c>
      <c r="F272" s="32">
        <v>70400</v>
      </c>
      <c r="G272" s="30">
        <f t="shared" si="5"/>
        <v>76.412104371988022</v>
      </c>
    </row>
    <row r="273" spans="2:7" ht="25.5">
      <c r="B273" s="33" t="s">
        <v>32</v>
      </c>
      <c r="C273" s="23" t="s">
        <v>1110</v>
      </c>
      <c r="D273" s="23" t="s">
        <v>314</v>
      </c>
      <c r="E273" s="32">
        <v>730400</v>
      </c>
      <c r="F273" s="26">
        <v>0</v>
      </c>
      <c r="G273" s="30">
        <f t="shared" si="5"/>
        <v>0</v>
      </c>
    </row>
    <row r="274" spans="2:7" ht="25.5">
      <c r="B274" s="33" t="s">
        <v>34</v>
      </c>
      <c r="C274" s="23" t="s">
        <v>1110</v>
      </c>
      <c r="D274" s="23" t="s">
        <v>315</v>
      </c>
      <c r="E274" s="32">
        <v>730400</v>
      </c>
      <c r="F274" s="26">
        <v>0</v>
      </c>
      <c r="G274" s="30">
        <f t="shared" si="5"/>
        <v>0</v>
      </c>
    </row>
    <row r="275" spans="2:7" ht="25.5">
      <c r="B275" s="33" t="s">
        <v>36</v>
      </c>
      <c r="C275" s="23" t="s">
        <v>1110</v>
      </c>
      <c r="D275" s="23" t="s">
        <v>316</v>
      </c>
      <c r="E275" s="32">
        <v>730400</v>
      </c>
      <c r="F275" s="26">
        <v>0</v>
      </c>
      <c r="G275" s="30">
        <f t="shared" si="5"/>
        <v>0</v>
      </c>
    </row>
    <row r="276" spans="2:7">
      <c r="B276" s="28" t="s">
        <v>1121</v>
      </c>
      <c r="C276" s="23">
        <v>200</v>
      </c>
      <c r="D276" s="23" t="s">
        <v>317</v>
      </c>
      <c r="E276" s="32">
        <v>652600</v>
      </c>
      <c r="F276" s="26">
        <v>0</v>
      </c>
      <c r="G276" s="30">
        <f t="shared" si="5"/>
        <v>0</v>
      </c>
    </row>
    <row r="277" spans="2:7">
      <c r="B277" s="28" t="s">
        <v>1142</v>
      </c>
      <c r="C277" s="23">
        <v>200</v>
      </c>
      <c r="D277" s="23" t="s">
        <v>318</v>
      </c>
      <c r="E277" s="32">
        <v>652600</v>
      </c>
      <c r="F277" s="26">
        <v>0</v>
      </c>
      <c r="G277" s="30">
        <f t="shared" si="5"/>
        <v>0</v>
      </c>
    </row>
    <row r="278" spans="2:7">
      <c r="B278" s="28" t="s">
        <v>1151</v>
      </c>
      <c r="C278" s="23">
        <v>200</v>
      </c>
      <c r="D278" s="23" t="s">
        <v>319</v>
      </c>
      <c r="E278" s="32">
        <v>652600</v>
      </c>
      <c r="F278" s="26">
        <v>0</v>
      </c>
      <c r="G278" s="30">
        <f t="shared" si="5"/>
        <v>0</v>
      </c>
    </row>
    <row r="279" spans="2:7">
      <c r="B279" s="28" t="s">
        <v>1143</v>
      </c>
      <c r="C279" s="23">
        <v>200</v>
      </c>
      <c r="D279" s="23" t="s">
        <v>320</v>
      </c>
      <c r="E279" s="32">
        <v>77800</v>
      </c>
      <c r="F279" s="26">
        <v>0</v>
      </c>
      <c r="G279" s="30">
        <f t="shared" si="5"/>
        <v>0</v>
      </c>
    </row>
    <row r="280" spans="2:7">
      <c r="B280" s="28" t="s">
        <v>49</v>
      </c>
      <c r="C280" s="23">
        <v>200</v>
      </c>
      <c r="D280" s="23" t="s">
        <v>321</v>
      </c>
      <c r="E280" s="32">
        <v>77800</v>
      </c>
      <c r="F280" s="26">
        <v>0</v>
      </c>
      <c r="G280" s="30">
        <f t="shared" si="5"/>
        <v>0</v>
      </c>
    </row>
    <row r="281" spans="2:7">
      <c r="B281" s="33" t="s">
        <v>59</v>
      </c>
      <c r="C281" s="23" t="s">
        <v>1110</v>
      </c>
      <c r="D281" s="23" t="s">
        <v>322</v>
      </c>
      <c r="E281" s="32">
        <v>1000000</v>
      </c>
      <c r="F281" s="26">
        <v>0</v>
      </c>
      <c r="G281" s="30">
        <f t="shared" si="5"/>
        <v>0</v>
      </c>
    </row>
    <row r="282" spans="2:7" ht="38.25">
      <c r="B282" s="33" t="s">
        <v>323</v>
      </c>
      <c r="C282" s="23" t="s">
        <v>1110</v>
      </c>
      <c r="D282" s="23" t="s">
        <v>324</v>
      </c>
      <c r="E282" s="32">
        <v>1000000</v>
      </c>
      <c r="F282" s="26">
        <v>0</v>
      </c>
      <c r="G282" s="30">
        <f t="shared" si="5"/>
        <v>0</v>
      </c>
    </row>
    <row r="283" spans="2:7">
      <c r="B283" s="28" t="s">
        <v>1121</v>
      </c>
      <c r="C283" s="23">
        <v>200</v>
      </c>
      <c r="D283" s="23" t="s">
        <v>325</v>
      </c>
      <c r="E283" s="32">
        <v>1000000</v>
      </c>
      <c r="F283" s="26">
        <v>0</v>
      </c>
      <c r="G283" s="30">
        <f t="shared" si="5"/>
        <v>0</v>
      </c>
    </row>
    <row r="284" spans="2:7">
      <c r="B284" s="28" t="s">
        <v>326</v>
      </c>
      <c r="C284" s="23">
        <v>200</v>
      </c>
      <c r="D284" s="23" t="s">
        <v>327</v>
      </c>
      <c r="E284" s="32">
        <v>1000000</v>
      </c>
      <c r="F284" s="26">
        <v>0</v>
      </c>
      <c r="G284" s="30">
        <f t="shared" si="5"/>
        <v>0</v>
      </c>
    </row>
    <row r="285" spans="2:7" ht="39">
      <c r="B285" s="28" t="s">
        <v>328</v>
      </c>
      <c r="C285" s="23">
        <v>200</v>
      </c>
      <c r="D285" s="23" t="s">
        <v>329</v>
      </c>
      <c r="E285" s="32">
        <v>1000000</v>
      </c>
      <c r="F285" s="26">
        <v>0</v>
      </c>
      <c r="G285" s="30">
        <f t="shared" si="5"/>
        <v>0</v>
      </c>
    </row>
    <row r="286" spans="2:7">
      <c r="B286" s="28" t="s">
        <v>330</v>
      </c>
      <c r="C286" s="23" t="s">
        <v>1110</v>
      </c>
      <c r="D286" s="23" t="s">
        <v>331</v>
      </c>
      <c r="E286" s="32">
        <v>133471151</v>
      </c>
      <c r="F286" s="32">
        <v>77595573.129999995</v>
      </c>
      <c r="G286" s="30">
        <f t="shared" si="5"/>
        <v>58.136587980724009</v>
      </c>
    </row>
    <row r="287" spans="2:7">
      <c r="B287" s="33" t="s">
        <v>158</v>
      </c>
      <c r="C287" s="23" t="s">
        <v>1110</v>
      </c>
      <c r="D287" s="23" t="s">
        <v>332</v>
      </c>
      <c r="E287" s="32">
        <v>54832171</v>
      </c>
      <c r="F287" s="32">
        <v>40832171</v>
      </c>
      <c r="G287" s="30">
        <f t="shared" si="5"/>
        <v>74.467543880398239</v>
      </c>
    </row>
    <row r="288" spans="2:7">
      <c r="B288" s="33" t="s">
        <v>1083</v>
      </c>
      <c r="C288" s="23" t="s">
        <v>1110</v>
      </c>
      <c r="D288" s="23" t="s">
        <v>333</v>
      </c>
      <c r="E288" s="32">
        <v>54832171</v>
      </c>
      <c r="F288" s="32">
        <v>40832171</v>
      </c>
      <c r="G288" s="30">
        <f t="shared" si="5"/>
        <v>74.467543880398239</v>
      </c>
    </row>
    <row r="289" spans="2:7">
      <c r="B289" s="28" t="s">
        <v>1121</v>
      </c>
      <c r="C289" s="23">
        <v>200</v>
      </c>
      <c r="D289" s="23" t="s">
        <v>334</v>
      </c>
      <c r="E289" s="32">
        <v>54832171</v>
      </c>
      <c r="F289" s="32">
        <v>40832171</v>
      </c>
      <c r="G289" s="30">
        <f t="shared" si="5"/>
        <v>74.467543880398239</v>
      </c>
    </row>
    <row r="290" spans="2:7">
      <c r="B290" s="28" t="s">
        <v>159</v>
      </c>
      <c r="C290" s="23">
        <v>200</v>
      </c>
      <c r="D290" s="23" t="s">
        <v>335</v>
      </c>
      <c r="E290" s="32">
        <v>54832171</v>
      </c>
      <c r="F290" s="32">
        <v>40832171</v>
      </c>
      <c r="G290" s="30">
        <f t="shared" si="5"/>
        <v>74.467543880398239</v>
      </c>
    </row>
    <row r="291" spans="2:7" ht="26.25">
      <c r="B291" s="28" t="s">
        <v>160</v>
      </c>
      <c r="C291" s="23">
        <v>200</v>
      </c>
      <c r="D291" s="23" t="s">
        <v>336</v>
      </c>
      <c r="E291" s="32">
        <v>54832171</v>
      </c>
      <c r="F291" s="32">
        <v>40832171</v>
      </c>
      <c r="G291" s="30">
        <f t="shared" si="5"/>
        <v>74.467543880398239</v>
      </c>
    </row>
    <row r="292" spans="2:7">
      <c r="B292" s="33" t="s">
        <v>59</v>
      </c>
      <c r="C292" s="23" t="s">
        <v>1110</v>
      </c>
      <c r="D292" s="23" t="s">
        <v>337</v>
      </c>
      <c r="E292" s="32">
        <v>78638980</v>
      </c>
      <c r="F292" s="32">
        <v>36763402.130000003</v>
      </c>
      <c r="G292" s="30">
        <f t="shared" si="5"/>
        <v>46.749591780056157</v>
      </c>
    </row>
    <row r="293" spans="2:7" ht="38.25">
      <c r="B293" s="33" t="s">
        <v>323</v>
      </c>
      <c r="C293" s="23" t="s">
        <v>1110</v>
      </c>
      <c r="D293" s="23" t="s">
        <v>338</v>
      </c>
      <c r="E293" s="32">
        <v>78638980</v>
      </c>
      <c r="F293" s="32">
        <v>36763402.130000003</v>
      </c>
      <c r="G293" s="30">
        <f t="shared" si="5"/>
        <v>46.749591780056157</v>
      </c>
    </row>
    <row r="294" spans="2:7">
      <c r="B294" s="28" t="s">
        <v>1121</v>
      </c>
      <c r="C294" s="23">
        <v>200</v>
      </c>
      <c r="D294" s="23" t="s">
        <v>339</v>
      </c>
      <c r="E294" s="32">
        <v>78638980</v>
      </c>
      <c r="F294" s="32">
        <v>36763402.130000003</v>
      </c>
      <c r="G294" s="30">
        <f t="shared" si="5"/>
        <v>46.749591780056157</v>
      </c>
    </row>
    <row r="295" spans="2:7">
      <c r="B295" s="28" t="s">
        <v>326</v>
      </c>
      <c r="C295" s="23">
        <v>200</v>
      </c>
      <c r="D295" s="23" t="s">
        <v>340</v>
      </c>
      <c r="E295" s="32">
        <v>78638980</v>
      </c>
      <c r="F295" s="32">
        <v>36763402.130000003</v>
      </c>
      <c r="G295" s="30">
        <f t="shared" si="5"/>
        <v>46.749591780056157</v>
      </c>
    </row>
    <row r="296" spans="2:7" ht="39">
      <c r="B296" s="28" t="s">
        <v>328</v>
      </c>
      <c r="C296" s="23">
        <v>200</v>
      </c>
      <c r="D296" s="23" t="s">
        <v>341</v>
      </c>
      <c r="E296" s="32">
        <v>78638980</v>
      </c>
      <c r="F296" s="32">
        <v>36763402.130000003</v>
      </c>
      <c r="G296" s="30">
        <f t="shared" si="5"/>
        <v>46.749591780056157</v>
      </c>
    </row>
    <row r="297" spans="2:7">
      <c r="B297" s="28" t="s">
        <v>342</v>
      </c>
      <c r="C297" s="23" t="s">
        <v>1110</v>
      </c>
      <c r="D297" s="23" t="s">
        <v>343</v>
      </c>
      <c r="E297" s="32">
        <v>58306155</v>
      </c>
      <c r="F297" s="32">
        <v>23439072.989999998</v>
      </c>
      <c r="G297" s="30">
        <f t="shared" si="5"/>
        <v>40.199997736088065</v>
      </c>
    </row>
    <row r="298" spans="2:7" ht="25.5">
      <c r="B298" s="33" t="s">
        <v>32</v>
      </c>
      <c r="C298" s="23" t="s">
        <v>1110</v>
      </c>
      <c r="D298" s="23" t="s">
        <v>344</v>
      </c>
      <c r="E298" s="32">
        <v>6217575</v>
      </c>
      <c r="F298" s="32">
        <v>2983708.99</v>
      </c>
      <c r="G298" s="30">
        <f t="shared" si="5"/>
        <v>47.988307177637587</v>
      </c>
    </row>
    <row r="299" spans="2:7" ht="25.5">
      <c r="B299" s="33" t="s">
        <v>34</v>
      </c>
      <c r="C299" s="23" t="s">
        <v>1110</v>
      </c>
      <c r="D299" s="23" t="s">
        <v>345</v>
      </c>
      <c r="E299" s="32">
        <v>6217575</v>
      </c>
      <c r="F299" s="32">
        <v>2983708.99</v>
      </c>
      <c r="G299" s="30">
        <f t="shared" si="5"/>
        <v>47.988307177637587</v>
      </c>
    </row>
    <row r="300" spans="2:7" ht="25.5">
      <c r="B300" s="33" t="s">
        <v>36</v>
      </c>
      <c r="C300" s="23" t="s">
        <v>1110</v>
      </c>
      <c r="D300" s="23" t="s">
        <v>346</v>
      </c>
      <c r="E300" s="32">
        <v>6217575</v>
      </c>
      <c r="F300" s="32">
        <v>2983708.99</v>
      </c>
      <c r="G300" s="30">
        <f t="shared" si="5"/>
        <v>47.988307177637587</v>
      </c>
    </row>
    <row r="301" spans="2:7">
      <c r="B301" s="28" t="s">
        <v>1121</v>
      </c>
      <c r="C301" s="23">
        <v>200</v>
      </c>
      <c r="D301" s="23" t="s">
        <v>347</v>
      </c>
      <c r="E301" s="32">
        <v>6217575</v>
      </c>
      <c r="F301" s="32">
        <v>2983708.99</v>
      </c>
      <c r="G301" s="30">
        <f t="shared" si="5"/>
        <v>47.988307177637587</v>
      </c>
    </row>
    <row r="302" spans="2:7">
      <c r="B302" s="28" t="s">
        <v>1142</v>
      </c>
      <c r="C302" s="23">
        <v>200</v>
      </c>
      <c r="D302" s="23" t="s">
        <v>348</v>
      </c>
      <c r="E302" s="32">
        <v>6217575</v>
      </c>
      <c r="F302" s="32">
        <v>2983708.99</v>
      </c>
      <c r="G302" s="30">
        <f t="shared" ref="G302:G354" si="6">F302/E302*100</f>
        <v>47.988307177637587</v>
      </c>
    </row>
    <row r="303" spans="2:7">
      <c r="B303" s="28" t="s">
        <v>43</v>
      </c>
      <c r="C303" s="23">
        <v>200</v>
      </c>
      <c r="D303" s="23" t="s">
        <v>349</v>
      </c>
      <c r="E303" s="32">
        <v>6217575</v>
      </c>
      <c r="F303" s="32">
        <v>2983708.99</v>
      </c>
      <c r="G303" s="30">
        <f t="shared" si="6"/>
        <v>47.988307177637587</v>
      </c>
    </row>
    <row r="304" spans="2:7">
      <c r="B304" s="33" t="s">
        <v>158</v>
      </c>
      <c r="C304" s="23" t="s">
        <v>1110</v>
      </c>
      <c r="D304" s="23" t="s">
        <v>350</v>
      </c>
      <c r="E304" s="32">
        <v>52088580</v>
      </c>
      <c r="F304" s="32">
        <v>20455364</v>
      </c>
      <c r="G304" s="30">
        <f t="shared" si="6"/>
        <v>39.270342942733322</v>
      </c>
    </row>
    <row r="305" spans="2:7">
      <c r="B305" s="33" t="s">
        <v>1083</v>
      </c>
      <c r="C305" s="23" t="s">
        <v>1110</v>
      </c>
      <c r="D305" s="23" t="s">
        <v>351</v>
      </c>
      <c r="E305" s="32">
        <v>52088580</v>
      </c>
      <c r="F305" s="32">
        <v>20455364</v>
      </c>
      <c r="G305" s="30">
        <f t="shared" si="6"/>
        <v>39.270342942733322</v>
      </c>
    </row>
    <row r="306" spans="2:7">
      <c r="B306" s="28" t="s">
        <v>1121</v>
      </c>
      <c r="C306" s="23">
        <v>200</v>
      </c>
      <c r="D306" s="23" t="s">
        <v>352</v>
      </c>
      <c r="E306" s="32">
        <v>52088580</v>
      </c>
      <c r="F306" s="32">
        <v>20455364</v>
      </c>
      <c r="G306" s="30">
        <f t="shared" si="6"/>
        <v>39.270342942733322</v>
      </c>
    </row>
    <row r="307" spans="2:7">
      <c r="B307" s="28" t="s">
        <v>159</v>
      </c>
      <c r="C307" s="23">
        <v>200</v>
      </c>
      <c r="D307" s="23" t="s">
        <v>353</v>
      </c>
      <c r="E307" s="32">
        <v>52088580</v>
      </c>
      <c r="F307" s="32">
        <v>20455364</v>
      </c>
      <c r="G307" s="30">
        <f t="shared" si="6"/>
        <v>39.270342942733322</v>
      </c>
    </row>
    <row r="308" spans="2:7" ht="26.25">
      <c r="B308" s="28" t="s">
        <v>160</v>
      </c>
      <c r="C308" s="23">
        <v>200</v>
      </c>
      <c r="D308" s="23" t="s">
        <v>354</v>
      </c>
      <c r="E308" s="32">
        <v>52088580</v>
      </c>
      <c r="F308" s="32">
        <v>20455364</v>
      </c>
      <c r="G308" s="30">
        <f t="shared" si="6"/>
        <v>39.270342942733322</v>
      </c>
    </row>
    <row r="309" spans="2:7">
      <c r="B309" s="28" t="s">
        <v>356</v>
      </c>
      <c r="C309" s="23" t="s">
        <v>1110</v>
      </c>
      <c r="D309" s="23" t="s">
        <v>357</v>
      </c>
      <c r="E309" s="32">
        <v>32136219.16</v>
      </c>
      <c r="F309" s="32">
        <v>11560375.84</v>
      </c>
      <c r="G309" s="30">
        <f t="shared" si="6"/>
        <v>35.973042698156654</v>
      </c>
    </row>
    <row r="310" spans="2:7" ht="63.75">
      <c r="B310" s="33" t="s">
        <v>1115</v>
      </c>
      <c r="C310" s="23" t="s">
        <v>1110</v>
      </c>
      <c r="D310" s="23" t="s">
        <v>358</v>
      </c>
      <c r="E310" s="32">
        <v>14566071.789999999</v>
      </c>
      <c r="F310" s="32">
        <v>6876079.5199999996</v>
      </c>
      <c r="G310" s="30">
        <f t="shared" si="6"/>
        <v>47.206135045418449</v>
      </c>
    </row>
    <row r="311" spans="2:7" ht="25.5">
      <c r="B311" s="33" t="s">
        <v>1117</v>
      </c>
      <c r="C311" s="23" t="s">
        <v>1110</v>
      </c>
      <c r="D311" s="23" t="s">
        <v>359</v>
      </c>
      <c r="E311" s="32">
        <v>14566071.789999999</v>
      </c>
      <c r="F311" s="32">
        <v>6876079.5199999996</v>
      </c>
      <c r="G311" s="30">
        <f t="shared" si="6"/>
        <v>47.206135045418449</v>
      </c>
    </row>
    <row r="312" spans="2:7" ht="38.25">
      <c r="B312" s="33" t="s">
        <v>1119</v>
      </c>
      <c r="C312" s="23" t="s">
        <v>1110</v>
      </c>
      <c r="D312" s="23" t="s">
        <v>360</v>
      </c>
      <c r="E312" s="32">
        <v>13799871.789999999</v>
      </c>
      <c r="F312" s="32">
        <v>6396755.5199999996</v>
      </c>
      <c r="G312" s="30">
        <f t="shared" si="6"/>
        <v>46.353731522602793</v>
      </c>
    </row>
    <row r="313" spans="2:7">
      <c r="B313" s="28" t="s">
        <v>1121</v>
      </c>
      <c r="C313" s="23">
        <v>200</v>
      </c>
      <c r="D313" s="23" t="s">
        <v>361</v>
      </c>
      <c r="E313" s="32">
        <v>13799871.789999999</v>
      </c>
      <c r="F313" s="32">
        <v>6396755.5199999996</v>
      </c>
      <c r="G313" s="30">
        <f t="shared" si="6"/>
        <v>46.353731522602793</v>
      </c>
    </row>
    <row r="314" spans="2:7">
      <c r="B314" s="28" t="s">
        <v>1123</v>
      </c>
      <c r="C314" s="23">
        <v>200</v>
      </c>
      <c r="D314" s="23" t="s">
        <v>362</v>
      </c>
      <c r="E314" s="32">
        <v>13799871.789999999</v>
      </c>
      <c r="F314" s="32">
        <v>6396755.5199999996</v>
      </c>
      <c r="G314" s="30">
        <f t="shared" si="6"/>
        <v>46.353731522602793</v>
      </c>
    </row>
    <row r="315" spans="2:7">
      <c r="B315" s="28" t="s">
        <v>1125</v>
      </c>
      <c r="C315" s="23">
        <v>200</v>
      </c>
      <c r="D315" s="23" t="s">
        <v>363</v>
      </c>
      <c r="E315" s="32">
        <v>10605742.789999999</v>
      </c>
      <c r="F315" s="32">
        <v>5078390.7300000004</v>
      </c>
      <c r="G315" s="30">
        <f t="shared" si="6"/>
        <v>47.883404590844322</v>
      </c>
    </row>
    <row r="316" spans="2:7">
      <c r="B316" s="28" t="s">
        <v>1127</v>
      </c>
      <c r="C316" s="23">
        <v>200</v>
      </c>
      <c r="D316" s="23" t="s">
        <v>364</v>
      </c>
      <c r="E316" s="32">
        <v>3194129</v>
      </c>
      <c r="F316" s="32">
        <v>1318364.79</v>
      </c>
      <c r="G316" s="30">
        <f t="shared" si="6"/>
        <v>41.274625727389221</v>
      </c>
    </row>
    <row r="317" spans="2:7" ht="38.25">
      <c r="B317" s="33" t="s">
        <v>1131</v>
      </c>
      <c r="C317" s="23" t="s">
        <v>1110</v>
      </c>
      <c r="D317" s="23" t="s">
        <v>365</v>
      </c>
      <c r="E317" s="32">
        <v>766200</v>
      </c>
      <c r="F317" s="32">
        <v>479324</v>
      </c>
      <c r="G317" s="30">
        <f t="shared" si="6"/>
        <v>62.558600887496738</v>
      </c>
    </row>
    <row r="318" spans="2:7">
      <c r="B318" s="28" t="s">
        <v>1121</v>
      </c>
      <c r="C318" s="23">
        <v>200</v>
      </c>
      <c r="D318" s="23" t="s">
        <v>366</v>
      </c>
      <c r="E318" s="32">
        <v>766200</v>
      </c>
      <c r="F318" s="32">
        <v>479324</v>
      </c>
      <c r="G318" s="30">
        <f t="shared" si="6"/>
        <v>62.558600887496738</v>
      </c>
    </row>
    <row r="319" spans="2:7">
      <c r="B319" s="28" t="s">
        <v>1123</v>
      </c>
      <c r="C319" s="23">
        <v>200</v>
      </c>
      <c r="D319" s="23" t="s">
        <v>367</v>
      </c>
      <c r="E319" s="32">
        <v>596200</v>
      </c>
      <c r="F319" s="32">
        <v>349814</v>
      </c>
      <c r="G319" s="30">
        <f t="shared" si="6"/>
        <v>58.673934921167394</v>
      </c>
    </row>
    <row r="320" spans="2:7">
      <c r="B320" s="28" t="s">
        <v>1132</v>
      </c>
      <c r="C320" s="23">
        <v>200</v>
      </c>
      <c r="D320" s="23" t="s">
        <v>368</v>
      </c>
      <c r="E320" s="32">
        <v>596200</v>
      </c>
      <c r="F320" s="32">
        <v>349814</v>
      </c>
      <c r="G320" s="30">
        <f t="shared" si="6"/>
        <v>58.673934921167394</v>
      </c>
    </row>
    <row r="321" spans="2:7">
      <c r="B321" s="28" t="s">
        <v>1142</v>
      </c>
      <c r="C321" s="23">
        <v>200</v>
      </c>
      <c r="D321" s="23" t="s">
        <v>369</v>
      </c>
      <c r="E321" s="32">
        <v>170000</v>
      </c>
      <c r="F321" s="32">
        <v>129510</v>
      </c>
      <c r="G321" s="30">
        <f t="shared" si="6"/>
        <v>76.182352941176461</v>
      </c>
    </row>
    <row r="322" spans="2:7">
      <c r="B322" s="28" t="s">
        <v>1149</v>
      </c>
      <c r="C322" s="23">
        <v>200</v>
      </c>
      <c r="D322" s="23" t="s">
        <v>370</v>
      </c>
      <c r="E322" s="32">
        <v>100000</v>
      </c>
      <c r="F322" s="32">
        <v>100000</v>
      </c>
      <c r="G322" s="30">
        <f t="shared" si="6"/>
        <v>100</v>
      </c>
    </row>
    <row r="323" spans="2:7">
      <c r="B323" s="28" t="s">
        <v>1151</v>
      </c>
      <c r="C323" s="23">
        <v>200</v>
      </c>
      <c r="D323" s="23" t="s">
        <v>371</v>
      </c>
      <c r="E323" s="32">
        <v>70000</v>
      </c>
      <c r="F323" s="32">
        <v>29510</v>
      </c>
      <c r="G323" s="30">
        <f t="shared" si="6"/>
        <v>42.157142857142858</v>
      </c>
    </row>
    <row r="324" spans="2:7" ht="25.5">
      <c r="B324" s="33" t="s">
        <v>32</v>
      </c>
      <c r="C324" s="23" t="s">
        <v>1110</v>
      </c>
      <c r="D324" s="23" t="s">
        <v>372</v>
      </c>
      <c r="E324" s="32">
        <v>5027697.37</v>
      </c>
      <c r="F324" s="32">
        <v>2584264.4</v>
      </c>
      <c r="G324" s="30">
        <f t="shared" si="6"/>
        <v>51.400555956692351</v>
      </c>
    </row>
    <row r="325" spans="2:7" ht="25.5">
      <c r="B325" s="33" t="s">
        <v>34</v>
      </c>
      <c r="C325" s="23" t="s">
        <v>1110</v>
      </c>
      <c r="D325" s="23" t="s">
        <v>373</v>
      </c>
      <c r="E325" s="32">
        <v>5027697.37</v>
      </c>
      <c r="F325" s="32">
        <v>2584264.4</v>
      </c>
      <c r="G325" s="30">
        <f t="shared" si="6"/>
        <v>51.400555956692351</v>
      </c>
    </row>
    <row r="326" spans="2:7" ht="38.25">
      <c r="B326" s="33" t="s">
        <v>92</v>
      </c>
      <c r="C326" s="23" t="s">
        <v>1110</v>
      </c>
      <c r="D326" s="23" t="s">
        <v>374</v>
      </c>
      <c r="E326" s="32">
        <v>184425</v>
      </c>
      <c r="F326" s="32">
        <v>184425</v>
      </c>
      <c r="G326" s="30">
        <f t="shared" si="6"/>
        <v>100</v>
      </c>
    </row>
    <row r="327" spans="2:7">
      <c r="B327" s="28" t="s">
        <v>1121</v>
      </c>
      <c r="C327" s="23">
        <v>200</v>
      </c>
      <c r="D327" s="23" t="s">
        <v>375</v>
      </c>
      <c r="E327" s="32">
        <v>184425</v>
      </c>
      <c r="F327" s="32">
        <v>184425</v>
      </c>
      <c r="G327" s="30">
        <f t="shared" si="6"/>
        <v>100</v>
      </c>
    </row>
    <row r="328" spans="2:7">
      <c r="B328" s="28" t="s">
        <v>1142</v>
      </c>
      <c r="C328" s="23">
        <v>200</v>
      </c>
      <c r="D328" s="23" t="s">
        <v>376</v>
      </c>
      <c r="E328" s="32">
        <v>184425</v>
      </c>
      <c r="F328" s="32">
        <v>184425</v>
      </c>
      <c r="G328" s="30">
        <f t="shared" si="6"/>
        <v>100</v>
      </c>
    </row>
    <row r="329" spans="2:7">
      <c r="B329" s="28" t="s">
        <v>43</v>
      </c>
      <c r="C329" s="23">
        <v>200</v>
      </c>
      <c r="D329" s="23" t="s">
        <v>377</v>
      </c>
      <c r="E329" s="32">
        <v>184425</v>
      </c>
      <c r="F329" s="32">
        <v>184425</v>
      </c>
      <c r="G329" s="30">
        <f t="shared" si="6"/>
        <v>100</v>
      </c>
    </row>
    <row r="330" spans="2:7" ht="25.5">
      <c r="B330" s="33" t="s">
        <v>36</v>
      </c>
      <c r="C330" s="23" t="s">
        <v>1110</v>
      </c>
      <c r="D330" s="23" t="s">
        <v>378</v>
      </c>
      <c r="E330" s="32">
        <v>4843272.37</v>
      </c>
      <c r="F330" s="32">
        <v>2399839.4</v>
      </c>
      <c r="G330" s="30">
        <f t="shared" si="6"/>
        <v>49.549957480504034</v>
      </c>
    </row>
    <row r="331" spans="2:7">
      <c r="B331" s="28" t="s">
        <v>1121</v>
      </c>
      <c r="C331" s="23">
        <v>200</v>
      </c>
      <c r="D331" s="23" t="s">
        <v>379</v>
      </c>
      <c r="E331" s="32">
        <v>4763272.37</v>
      </c>
      <c r="F331" s="32">
        <v>2344421.4</v>
      </c>
      <c r="G331" s="30">
        <f t="shared" si="6"/>
        <v>49.218713898571373</v>
      </c>
    </row>
    <row r="332" spans="2:7">
      <c r="B332" s="28" t="s">
        <v>1142</v>
      </c>
      <c r="C332" s="23">
        <v>200</v>
      </c>
      <c r="D332" s="23" t="s">
        <v>380</v>
      </c>
      <c r="E332" s="32">
        <v>4743472.37</v>
      </c>
      <c r="F332" s="32">
        <v>2344421.4</v>
      </c>
      <c r="G332" s="30">
        <f t="shared" si="6"/>
        <v>49.424160554349342</v>
      </c>
    </row>
    <row r="333" spans="2:7">
      <c r="B333" s="28" t="s">
        <v>40</v>
      </c>
      <c r="C333" s="23">
        <v>200</v>
      </c>
      <c r="D333" s="23" t="s">
        <v>381</v>
      </c>
      <c r="E333" s="32">
        <v>370121</v>
      </c>
      <c r="F333" s="32">
        <v>147052.93</v>
      </c>
      <c r="G333" s="30">
        <f t="shared" si="6"/>
        <v>39.731042010585725</v>
      </c>
    </row>
    <row r="334" spans="2:7">
      <c r="B334" s="28" t="s">
        <v>1149</v>
      </c>
      <c r="C334" s="23">
        <v>200</v>
      </c>
      <c r="D334" s="23" t="s">
        <v>382</v>
      </c>
      <c r="E334" s="32">
        <v>65400</v>
      </c>
      <c r="F334" s="32">
        <v>4519.76</v>
      </c>
      <c r="G334" s="30">
        <f t="shared" si="6"/>
        <v>6.9109480122324163</v>
      </c>
    </row>
    <row r="335" spans="2:7">
      <c r="B335" s="28" t="s">
        <v>80</v>
      </c>
      <c r="C335" s="23">
        <v>200</v>
      </c>
      <c r="D335" s="23" t="s">
        <v>383</v>
      </c>
      <c r="E335" s="32">
        <v>1602340.39</v>
      </c>
      <c r="F335" s="32">
        <v>483850.47</v>
      </c>
      <c r="G335" s="30">
        <f t="shared" si="6"/>
        <v>30.196484655797761</v>
      </c>
    </row>
    <row r="336" spans="2:7">
      <c r="B336" s="28" t="s">
        <v>81</v>
      </c>
      <c r="C336" s="23">
        <v>200</v>
      </c>
      <c r="D336" s="23" t="s">
        <v>384</v>
      </c>
      <c r="E336" s="32">
        <v>171147</v>
      </c>
      <c r="F336" s="32">
        <v>71310.850000000006</v>
      </c>
      <c r="G336" s="30">
        <f t="shared" si="6"/>
        <v>41.666432949452812</v>
      </c>
    </row>
    <row r="337" spans="2:7">
      <c r="B337" s="28" t="s">
        <v>43</v>
      </c>
      <c r="C337" s="23">
        <v>200</v>
      </c>
      <c r="D337" s="23" t="s">
        <v>385</v>
      </c>
      <c r="E337" s="32">
        <v>31800</v>
      </c>
      <c r="F337" s="32">
        <v>27381.78</v>
      </c>
      <c r="G337" s="30">
        <f t="shared" si="6"/>
        <v>86.106226415094341</v>
      </c>
    </row>
    <row r="338" spans="2:7">
      <c r="B338" s="28" t="s">
        <v>1151</v>
      </c>
      <c r="C338" s="23">
        <v>200</v>
      </c>
      <c r="D338" s="23" t="s">
        <v>386</v>
      </c>
      <c r="E338" s="32">
        <v>2502663.98</v>
      </c>
      <c r="F338" s="32">
        <v>1610305.61</v>
      </c>
      <c r="G338" s="30">
        <f t="shared" si="6"/>
        <v>64.343660310322605</v>
      </c>
    </row>
    <row r="339" spans="2:7">
      <c r="B339" s="28" t="s">
        <v>46</v>
      </c>
      <c r="C339" s="23">
        <v>200</v>
      </c>
      <c r="D339" s="23" t="s">
        <v>387</v>
      </c>
      <c r="E339" s="32">
        <v>19800</v>
      </c>
      <c r="F339" s="26">
        <v>0</v>
      </c>
      <c r="G339" s="30">
        <f t="shared" si="6"/>
        <v>0</v>
      </c>
    </row>
    <row r="340" spans="2:7">
      <c r="B340" s="28" t="s">
        <v>1143</v>
      </c>
      <c r="C340" s="23">
        <v>200</v>
      </c>
      <c r="D340" s="23" t="s">
        <v>388</v>
      </c>
      <c r="E340" s="32">
        <v>80000</v>
      </c>
      <c r="F340" s="32">
        <v>55418</v>
      </c>
      <c r="G340" s="30">
        <f t="shared" si="6"/>
        <v>69.272500000000008</v>
      </c>
    </row>
    <row r="341" spans="2:7">
      <c r="B341" s="28" t="s">
        <v>51</v>
      </c>
      <c r="C341" s="23">
        <v>200</v>
      </c>
      <c r="D341" s="23" t="s">
        <v>389</v>
      </c>
      <c r="E341" s="32">
        <v>80000</v>
      </c>
      <c r="F341" s="32">
        <v>55418</v>
      </c>
      <c r="G341" s="30">
        <f t="shared" si="6"/>
        <v>69.272500000000008</v>
      </c>
    </row>
    <row r="342" spans="2:7" ht="25.5">
      <c r="B342" s="33" t="s">
        <v>390</v>
      </c>
      <c r="C342" s="23" t="s">
        <v>1110</v>
      </c>
      <c r="D342" s="23" t="s">
        <v>391</v>
      </c>
      <c r="E342" s="32">
        <v>3500000</v>
      </c>
      <c r="F342" s="26">
        <v>0</v>
      </c>
      <c r="G342" s="30">
        <f t="shared" si="6"/>
        <v>0</v>
      </c>
    </row>
    <row r="343" spans="2:7" ht="38.25">
      <c r="B343" s="33" t="s">
        <v>392</v>
      </c>
      <c r="C343" s="23" t="s">
        <v>1110</v>
      </c>
      <c r="D343" s="23" t="s">
        <v>393</v>
      </c>
      <c r="E343" s="32">
        <v>3500000</v>
      </c>
      <c r="F343" s="26">
        <v>0</v>
      </c>
      <c r="G343" s="30">
        <f t="shared" si="6"/>
        <v>0</v>
      </c>
    </row>
    <row r="344" spans="2:7">
      <c r="B344" s="28" t="s">
        <v>1121</v>
      </c>
      <c r="C344" s="23">
        <v>200</v>
      </c>
      <c r="D344" s="23" t="s">
        <v>394</v>
      </c>
      <c r="E344" s="32">
        <v>3500000</v>
      </c>
      <c r="F344" s="26">
        <v>0</v>
      </c>
      <c r="G344" s="30">
        <f t="shared" si="6"/>
        <v>0</v>
      </c>
    </row>
    <row r="345" spans="2:7">
      <c r="B345" s="28" t="s">
        <v>326</v>
      </c>
      <c r="C345" s="23">
        <v>200</v>
      </c>
      <c r="D345" s="23" t="s">
        <v>395</v>
      </c>
      <c r="E345" s="32">
        <v>3500000</v>
      </c>
      <c r="F345" s="26">
        <v>0</v>
      </c>
      <c r="G345" s="30">
        <f t="shared" si="6"/>
        <v>0</v>
      </c>
    </row>
    <row r="346" spans="2:7" ht="39">
      <c r="B346" s="28" t="s">
        <v>328</v>
      </c>
      <c r="C346" s="23">
        <v>200</v>
      </c>
      <c r="D346" s="23" t="s">
        <v>396</v>
      </c>
      <c r="E346" s="32">
        <v>3500000</v>
      </c>
      <c r="F346" s="26">
        <v>0</v>
      </c>
      <c r="G346" s="30">
        <f t="shared" si="6"/>
        <v>0</v>
      </c>
    </row>
    <row r="347" spans="2:7">
      <c r="B347" s="33" t="s">
        <v>59</v>
      </c>
      <c r="C347" s="23" t="s">
        <v>1110</v>
      </c>
      <c r="D347" s="23" t="s">
        <v>397</v>
      </c>
      <c r="E347" s="32">
        <v>9042450</v>
      </c>
      <c r="F347" s="32">
        <v>2100031.92</v>
      </c>
      <c r="G347" s="30">
        <f t="shared" si="6"/>
        <v>23.224147437917818</v>
      </c>
    </row>
    <row r="348" spans="2:7" ht="38.25">
      <c r="B348" s="33" t="s">
        <v>323</v>
      </c>
      <c r="C348" s="23" t="s">
        <v>1110</v>
      </c>
      <c r="D348" s="23" t="s">
        <v>398</v>
      </c>
      <c r="E348" s="32">
        <v>9000000</v>
      </c>
      <c r="F348" s="32">
        <v>2057581.92</v>
      </c>
      <c r="G348" s="30">
        <f t="shared" si="6"/>
        <v>22.862021333333331</v>
      </c>
    </row>
    <row r="349" spans="2:7">
      <c r="B349" s="28" t="s">
        <v>1121</v>
      </c>
      <c r="C349" s="23">
        <v>200</v>
      </c>
      <c r="D349" s="23" t="s">
        <v>399</v>
      </c>
      <c r="E349" s="32">
        <v>9000000</v>
      </c>
      <c r="F349" s="32">
        <v>2057581.92</v>
      </c>
      <c r="G349" s="30">
        <f t="shared" si="6"/>
        <v>22.862021333333331</v>
      </c>
    </row>
    <row r="350" spans="2:7">
      <c r="B350" s="28" t="s">
        <v>326</v>
      </c>
      <c r="C350" s="23">
        <v>200</v>
      </c>
      <c r="D350" s="23" t="s">
        <v>400</v>
      </c>
      <c r="E350" s="32">
        <v>9000000</v>
      </c>
      <c r="F350" s="32">
        <v>2057581.92</v>
      </c>
      <c r="G350" s="30">
        <f t="shared" si="6"/>
        <v>22.862021333333331</v>
      </c>
    </row>
    <row r="351" spans="2:7" ht="39">
      <c r="B351" s="28" t="s">
        <v>328</v>
      </c>
      <c r="C351" s="23">
        <v>200</v>
      </c>
      <c r="D351" s="23" t="s">
        <v>401</v>
      </c>
      <c r="E351" s="32">
        <v>9000000</v>
      </c>
      <c r="F351" s="32">
        <v>2057581.92</v>
      </c>
      <c r="G351" s="30">
        <f t="shared" si="6"/>
        <v>22.862021333333331</v>
      </c>
    </row>
    <row r="352" spans="2:7">
      <c r="B352" s="33" t="s">
        <v>224</v>
      </c>
      <c r="C352" s="23" t="s">
        <v>1110</v>
      </c>
      <c r="D352" s="23" t="s">
        <v>402</v>
      </c>
      <c r="E352" s="32">
        <v>42450</v>
      </c>
      <c r="F352" s="32">
        <v>42450</v>
      </c>
      <c r="G352" s="30">
        <f t="shared" si="6"/>
        <v>100</v>
      </c>
    </row>
    <row r="353" spans="2:7" ht="89.25">
      <c r="B353" s="33" t="s">
        <v>226</v>
      </c>
      <c r="C353" s="23" t="s">
        <v>1110</v>
      </c>
      <c r="D353" s="23" t="s">
        <v>403</v>
      </c>
      <c r="E353" s="32">
        <v>42450</v>
      </c>
      <c r="F353" s="32">
        <v>42450</v>
      </c>
      <c r="G353" s="30">
        <f t="shared" si="6"/>
        <v>100</v>
      </c>
    </row>
    <row r="354" spans="2:7">
      <c r="B354" s="28" t="s">
        <v>1121</v>
      </c>
      <c r="C354" s="23">
        <v>200</v>
      </c>
      <c r="D354" s="23" t="s">
        <v>404</v>
      </c>
      <c r="E354" s="32">
        <v>42450</v>
      </c>
      <c r="F354" s="32">
        <v>42450</v>
      </c>
      <c r="G354" s="30">
        <f t="shared" si="6"/>
        <v>100</v>
      </c>
    </row>
    <row r="355" spans="2:7">
      <c r="B355" s="28" t="s">
        <v>46</v>
      </c>
      <c r="C355" s="23">
        <v>200</v>
      </c>
      <c r="D355" s="23" t="s">
        <v>405</v>
      </c>
      <c r="E355" s="32">
        <v>42450</v>
      </c>
      <c r="F355" s="32">
        <v>42450</v>
      </c>
      <c r="G355" s="30">
        <f t="shared" ref="G355:G409" si="7">F355/E355*100</f>
        <v>100</v>
      </c>
    </row>
    <row r="356" spans="2:7">
      <c r="B356" s="28" t="s">
        <v>406</v>
      </c>
      <c r="C356" s="23" t="s">
        <v>1110</v>
      </c>
      <c r="D356" s="23" t="s">
        <v>407</v>
      </c>
      <c r="E356" s="32">
        <v>1363497313.54</v>
      </c>
      <c r="F356" s="32">
        <v>485677853.04000002</v>
      </c>
      <c r="G356" s="30">
        <f t="shared" si="7"/>
        <v>35.620008064339473</v>
      </c>
    </row>
    <row r="357" spans="2:7">
      <c r="B357" s="28" t="s">
        <v>408</v>
      </c>
      <c r="C357" s="23" t="s">
        <v>1110</v>
      </c>
      <c r="D357" s="23" t="s">
        <v>409</v>
      </c>
      <c r="E357" s="32">
        <v>260620682.06999999</v>
      </c>
      <c r="F357" s="32">
        <v>69066641.299999997</v>
      </c>
      <c r="G357" s="30">
        <f t="shared" si="7"/>
        <v>26.500829002300524</v>
      </c>
    </row>
    <row r="358" spans="2:7" ht="25.5">
      <c r="B358" s="33" t="s">
        <v>32</v>
      </c>
      <c r="C358" s="23" t="s">
        <v>1110</v>
      </c>
      <c r="D358" s="23" t="s">
        <v>410</v>
      </c>
      <c r="E358" s="32">
        <v>58438200.219999999</v>
      </c>
      <c r="F358" s="32">
        <v>11158297.52</v>
      </c>
      <c r="G358" s="30">
        <f t="shared" si="7"/>
        <v>19.094184074788057</v>
      </c>
    </row>
    <row r="359" spans="2:7" ht="25.5">
      <c r="B359" s="33" t="s">
        <v>34</v>
      </c>
      <c r="C359" s="23" t="s">
        <v>1110</v>
      </c>
      <c r="D359" s="23" t="s">
        <v>411</v>
      </c>
      <c r="E359" s="32">
        <v>58438200.219999999</v>
      </c>
      <c r="F359" s="32">
        <v>11158297.52</v>
      </c>
      <c r="G359" s="30">
        <f t="shared" si="7"/>
        <v>19.094184074788057</v>
      </c>
    </row>
    <row r="360" spans="2:7" ht="38.25">
      <c r="B360" s="33" t="s">
        <v>92</v>
      </c>
      <c r="C360" s="23" t="s">
        <v>1110</v>
      </c>
      <c r="D360" s="23" t="s">
        <v>412</v>
      </c>
      <c r="E360" s="32">
        <v>30916664.91</v>
      </c>
      <c r="F360" s="32">
        <v>4675550.5999999996</v>
      </c>
      <c r="G360" s="30">
        <f t="shared" si="7"/>
        <v>15.123075576265318</v>
      </c>
    </row>
    <row r="361" spans="2:7">
      <c r="B361" s="28" t="s">
        <v>1121</v>
      </c>
      <c r="C361" s="23">
        <v>200</v>
      </c>
      <c r="D361" s="23" t="s">
        <v>413</v>
      </c>
      <c r="E361" s="32">
        <v>30916664.91</v>
      </c>
      <c r="F361" s="32">
        <v>4675550.5999999996</v>
      </c>
      <c r="G361" s="30">
        <f t="shared" si="7"/>
        <v>15.123075576265318</v>
      </c>
    </row>
    <row r="362" spans="2:7">
      <c r="B362" s="28" t="s">
        <v>1142</v>
      </c>
      <c r="C362" s="23">
        <v>200</v>
      </c>
      <c r="D362" s="23" t="s">
        <v>414</v>
      </c>
      <c r="E362" s="32">
        <v>30916664.91</v>
      </c>
      <c r="F362" s="32">
        <v>4675550.5999999996</v>
      </c>
      <c r="G362" s="30">
        <f t="shared" si="7"/>
        <v>15.123075576265318</v>
      </c>
    </row>
    <row r="363" spans="2:7">
      <c r="B363" s="28" t="s">
        <v>43</v>
      </c>
      <c r="C363" s="23">
        <v>200</v>
      </c>
      <c r="D363" s="23" t="s">
        <v>415</v>
      </c>
      <c r="E363" s="32">
        <v>30916664.91</v>
      </c>
      <c r="F363" s="32">
        <v>4675550.5999999996</v>
      </c>
      <c r="G363" s="30">
        <f t="shared" si="7"/>
        <v>15.123075576265318</v>
      </c>
    </row>
    <row r="364" spans="2:7" ht="25.5">
      <c r="B364" s="33" t="s">
        <v>36</v>
      </c>
      <c r="C364" s="23" t="s">
        <v>1110</v>
      </c>
      <c r="D364" s="23" t="s">
        <v>416</v>
      </c>
      <c r="E364" s="32">
        <v>27521535.309999999</v>
      </c>
      <c r="F364" s="32">
        <v>6482746.9199999999</v>
      </c>
      <c r="G364" s="30">
        <f t="shared" si="7"/>
        <v>23.555179051527993</v>
      </c>
    </row>
    <row r="365" spans="2:7">
      <c r="B365" s="28" t="s">
        <v>1121</v>
      </c>
      <c r="C365" s="23">
        <v>200</v>
      </c>
      <c r="D365" s="23" t="s">
        <v>417</v>
      </c>
      <c r="E365" s="32">
        <v>21227835.309999999</v>
      </c>
      <c r="F365" s="32">
        <v>6482746.9199999999</v>
      </c>
      <c r="G365" s="30">
        <f t="shared" si="7"/>
        <v>30.53889775066283</v>
      </c>
    </row>
    <row r="366" spans="2:7">
      <c r="B366" s="28" t="s">
        <v>1142</v>
      </c>
      <c r="C366" s="23">
        <v>200</v>
      </c>
      <c r="D366" s="23" t="s">
        <v>418</v>
      </c>
      <c r="E366" s="32">
        <v>21227835.309999999</v>
      </c>
      <c r="F366" s="32">
        <v>6482746.9199999999</v>
      </c>
      <c r="G366" s="30">
        <f t="shared" si="7"/>
        <v>30.53889775066283</v>
      </c>
    </row>
    <row r="367" spans="2:7">
      <c r="B367" s="28" t="s">
        <v>80</v>
      </c>
      <c r="C367" s="23">
        <v>200</v>
      </c>
      <c r="D367" s="23" t="s">
        <v>419</v>
      </c>
      <c r="E367" s="32">
        <v>14160068.779999999</v>
      </c>
      <c r="F367" s="32">
        <v>4160068.78</v>
      </c>
      <c r="G367" s="30">
        <f t="shared" si="7"/>
        <v>29.378874104593155</v>
      </c>
    </row>
    <row r="368" spans="2:7">
      <c r="B368" s="28" t="s">
        <v>43</v>
      </c>
      <c r="C368" s="23">
        <v>200</v>
      </c>
      <c r="D368" s="23" t="s">
        <v>420</v>
      </c>
      <c r="E368" s="32">
        <v>7067766.5300000003</v>
      </c>
      <c r="F368" s="32">
        <v>2322678.14</v>
      </c>
      <c r="G368" s="30">
        <f t="shared" si="7"/>
        <v>32.86297205971799</v>
      </c>
    </row>
    <row r="369" spans="2:7">
      <c r="B369" s="28" t="s">
        <v>1143</v>
      </c>
      <c r="C369" s="23">
        <v>200</v>
      </c>
      <c r="D369" s="23" t="s">
        <v>421</v>
      </c>
      <c r="E369" s="32">
        <v>6293700</v>
      </c>
      <c r="F369" s="26">
        <v>0</v>
      </c>
      <c r="G369" s="30">
        <f t="shared" si="7"/>
        <v>0</v>
      </c>
    </row>
    <row r="370" spans="2:7">
      <c r="B370" s="28" t="s">
        <v>49</v>
      </c>
      <c r="C370" s="23">
        <v>200</v>
      </c>
      <c r="D370" s="23" t="s">
        <v>422</v>
      </c>
      <c r="E370" s="32">
        <v>6293700</v>
      </c>
      <c r="F370" s="26">
        <v>0</v>
      </c>
      <c r="G370" s="30">
        <f t="shared" si="7"/>
        <v>0</v>
      </c>
    </row>
    <row r="371" spans="2:7">
      <c r="B371" s="33" t="s">
        <v>53</v>
      </c>
      <c r="C371" s="23" t="s">
        <v>1110</v>
      </c>
      <c r="D371" s="23" t="s">
        <v>423</v>
      </c>
      <c r="E371" s="32">
        <v>150000</v>
      </c>
      <c r="F371" s="26">
        <v>0</v>
      </c>
      <c r="G371" s="30">
        <f t="shared" si="7"/>
        <v>0</v>
      </c>
    </row>
    <row r="372" spans="2:7" ht="25.5">
      <c r="B372" s="33" t="s">
        <v>111</v>
      </c>
      <c r="C372" s="23" t="s">
        <v>1110</v>
      </c>
      <c r="D372" s="23" t="s">
        <v>424</v>
      </c>
      <c r="E372" s="32">
        <v>150000</v>
      </c>
      <c r="F372" s="26">
        <v>0</v>
      </c>
      <c r="G372" s="30">
        <f t="shared" si="7"/>
        <v>0</v>
      </c>
    </row>
    <row r="373" spans="2:7">
      <c r="B373" s="33" t="s">
        <v>425</v>
      </c>
      <c r="C373" s="23" t="s">
        <v>1110</v>
      </c>
      <c r="D373" s="23" t="s">
        <v>426</v>
      </c>
      <c r="E373" s="32">
        <v>150000</v>
      </c>
      <c r="F373" s="26">
        <v>0</v>
      </c>
      <c r="G373" s="30">
        <f t="shared" si="7"/>
        <v>0</v>
      </c>
    </row>
    <row r="374" spans="2:7">
      <c r="B374" s="28" t="s">
        <v>1121</v>
      </c>
      <c r="C374" s="23">
        <v>200</v>
      </c>
      <c r="D374" s="23" t="s">
        <v>427</v>
      </c>
      <c r="E374" s="32">
        <v>150000</v>
      </c>
      <c r="F374" s="26">
        <v>0</v>
      </c>
      <c r="G374" s="30">
        <f t="shared" si="7"/>
        <v>0</v>
      </c>
    </row>
    <row r="375" spans="2:7">
      <c r="B375" s="28" t="s">
        <v>1129</v>
      </c>
      <c r="C375" s="23">
        <v>200</v>
      </c>
      <c r="D375" s="23" t="s">
        <v>428</v>
      </c>
      <c r="E375" s="32">
        <v>150000</v>
      </c>
      <c r="F375" s="26">
        <v>0</v>
      </c>
      <c r="G375" s="30">
        <f t="shared" si="7"/>
        <v>0</v>
      </c>
    </row>
    <row r="376" spans="2:7">
      <c r="B376" s="28" t="s">
        <v>89</v>
      </c>
      <c r="C376" s="23">
        <v>200</v>
      </c>
      <c r="D376" s="23" t="s">
        <v>429</v>
      </c>
      <c r="E376" s="32">
        <v>150000</v>
      </c>
      <c r="F376" s="26">
        <v>0</v>
      </c>
      <c r="G376" s="30">
        <f t="shared" si="7"/>
        <v>0</v>
      </c>
    </row>
    <row r="377" spans="2:7">
      <c r="B377" s="33" t="s">
        <v>158</v>
      </c>
      <c r="C377" s="23" t="s">
        <v>1110</v>
      </c>
      <c r="D377" s="23" t="s">
        <v>430</v>
      </c>
      <c r="E377" s="32">
        <v>97570498.980000004</v>
      </c>
      <c r="F377" s="32">
        <v>3446360.91</v>
      </c>
      <c r="G377" s="30">
        <f t="shared" si="7"/>
        <v>3.5321751410807427</v>
      </c>
    </row>
    <row r="378" spans="2:7">
      <c r="B378" s="33" t="s">
        <v>1083</v>
      </c>
      <c r="C378" s="23" t="s">
        <v>1110</v>
      </c>
      <c r="D378" s="23" t="s">
        <v>431</v>
      </c>
      <c r="E378" s="32">
        <v>97570498.980000004</v>
      </c>
      <c r="F378" s="32">
        <v>3446360.91</v>
      </c>
      <c r="G378" s="30">
        <f t="shared" si="7"/>
        <v>3.5321751410807427</v>
      </c>
    </row>
    <row r="379" spans="2:7">
      <c r="B379" s="28" t="s">
        <v>1121</v>
      </c>
      <c r="C379" s="23">
        <v>200</v>
      </c>
      <c r="D379" s="23" t="s">
        <v>432</v>
      </c>
      <c r="E379" s="32">
        <v>97570498.980000004</v>
      </c>
      <c r="F379" s="32">
        <v>3446360.91</v>
      </c>
      <c r="G379" s="30">
        <f t="shared" si="7"/>
        <v>3.5321751410807427</v>
      </c>
    </row>
    <row r="380" spans="2:7">
      <c r="B380" s="28" t="s">
        <v>159</v>
      </c>
      <c r="C380" s="23">
        <v>200</v>
      </c>
      <c r="D380" s="23" t="s">
        <v>433</v>
      </c>
      <c r="E380" s="32">
        <v>97570498.980000004</v>
      </c>
      <c r="F380" s="32">
        <v>3446360.91</v>
      </c>
      <c r="G380" s="30">
        <f t="shared" si="7"/>
        <v>3.5321751410807427</v>
      </c>
    </row>
    <row r="381" spans="2:7" ht="26.25">
      <c r="B381" s="28" t="s">
        <v>160</v>
      </c>
      <c r="C381" s="23">
        <v>200</v>
      </c>
      <c r="D381" s="23" t="s">
        <v>434</v>
      </c>
      <c r="E381" s="32">
        <v>97570498.980000004</v>
      </c>
      <c r="F381" s="32">
        <v>3446360.91</v>
      </c>
      <c r="G381" s="30">
        <f t="shared" si="7"/>
        <v>3.5321751410807427</v>
      </c>
    </row>
    <row r="382" spans="2:7">
      <c r="B382" s="33" t="s">
        <v>59</v>
      </c>
      <c r="C382" s="23" t="s">
        <v>1110</v>
      </c>
      <c r="D382" s="23" t="s">
        <v>435</v>
      </c>
      <c r="E382" s="32">
        <v>104461982.87</v>
      </c>
      <c r="F382" s="32">
        <v>54461982.869999997</v>
      </c>
      <c r="G382" s="30">
        <f t="shared" si="7"/>
        <v>52.135697000674789</v>
      </c>
    </row>
    <row r="383" spans="2:7" ht="38.25">
      <c r="B383" s="33" t="s">
        <v>323</v>
      </c>
      <c r="C383" s="23" t="s">
        <v>1110</v>
      </c>
      <c r="D383" s="23" t="s">
        <v>436</v>
      </c>
      <c r="E383" s="32">
        <v>104461982.87</v>
      </c>
      <c r="F383" s="32">
        <v>54461982.869999997</v>
      </c>
      <c r="G383" s="30">
        <f t="shared" si="7"/>
        <v>52.135697000674789</v>
      </c>
    </row>
    <row r="384" spans="2:7">
      <c r="B384" s="28" t="s">
        <v>1121</v>
      </c>
      <c r="C384" s="23">
        <v>200</v>
      </c>
      <c r="D384" s="23" t="s">
        <v>437</v>
      </c>
      <c r="E384" s="32">
        <v>104461982.87</v>
      </c>
      <c r="F384" s="32">
        <v>54461982.869999997</v>
      </c>
      <c r="G384" s="30">
        <f t="shared" si="7"/>
        <v>52.135697000674789</v>
      </c>
    </row>
    <row r="385" spans="2:7">
      <c r="B385" s="28" t="s">
        <v>326</v>
      </c>
      <c r="C385" s="23">
        <v>200</v>
      </c>
      <c r="D385" s="23" t="s">
        <v>438</v>
      </c>
      <c r="E385" s="32">
        <v>104461982.87</v>
      </c>
      <c r="F385" s="32">
        <v>54461982.869999997</v>
      </c>
      <c r="G385" s="30">
        <f t="shared" si="7"/>
        <v>52.135697000674789</v>
      </c>
    </row>
    <row r="386" spans="2:7" ht="39">
      <c r="B386" s="28" t="s">
        <v>328</v>
      </c>
      <c r="C386" s="23">
        <v>200</v>
      </c>
      <c r="D386" s="23" t="s">
        <v>439</v>
      </c>
      <c r="E386" s="32">
        <v>104461982.87</v>
      </c>
      <c r="F386" s="32">
        <v>54461982.869999997</v>
      </c>
      <c r="G386" s="30">
        <f t="shared" si="7"/>
        <v>52.135697000674789</v>
      </c>
    </row>
    <row r="387" spans="2:7">
      <c r="B387" s="28" t="s">
        <v>440</v>
      </c>
      <c r="C387" s="23" t="s">
        <v>1110</v>
      </c>
      <c r="D387" s="23" t="s">
        <v>441</v>
      </c>
      <c r="E387" s="32">
        <v>1084691972.46</v>
      </c>
      <c r="F387" s="32">
        <v>408205825</v>
      </c>
      <c r="G387" s="30">
        <f t="shared" si="7"/>
        <v>37.633340650085181</v>
      </c>
    </row>
    <row r="388" spans="2:7" ht="25.5">
      <c r="B388" s="33" t="s">
        <v>32</v>
      </c>
      <c r="C388" s="23" t="s">
        <v>1110</v>
      </c>
      <c r="D388" s="23" t="s">
        <v>442</v>
      </c>
      <c r="E388" s="32">
        <v>9841278.7899999991</v>
      </c>
      <c r="F388" s="32">
        <v>4670905</v>
      </c>
      <c r="G388" s="30">
        <f t="shared" si="7"/>
        <v>47.46237861634647</v>
      </c>
    </row>
    <row r="389" spans="2:7" ht="25.5">
      <c r="B389" s="33" t="s">
        <v>34</v>
      </c>
      <c r="C389" s="23" t="s">
        <v>1110</v>
      </c>
      <c r="D389" s="23" t="s">
        <v>443</v>
      </c>
      <c r="E389" s="32">
        <v>9841278.7899999991</v>
      </c>
      <c r="F389" s="32">
        <v>4670905</v>
      </c>
      <c r="G389" s="30">
        <f t="shared" si="7"/>
        <v>47.46237861634647</v>
      </c>
    </row>
    <row r="390" spans="2:7" ht="25.5">
      <c r="B390" s="33" t="s">
        <v>36</v>
      </c>
      <c r="C390" s="23" t="s">
        <v>1110</v>
      </c>
      <c r="D390" s="23" t="s">
        <v>444</v>
      </c>
      <c r="E390" s="32">
        <v>9841278.7899999991</v>
      </c>
      <c r="F390" s="32">
        <v>4670905</v>
      </c>
      <c r="G390" s="30">
        <f t="shared" si="7"/>
        <v>47.46237861634647</v>
      </c>
    </row>
    <row r="391" spans="2:7">
      <c r="B391" s="28" t="s">
        <v>1121</v>
      </c>
      <c r="C391" s="23">
        <v>200</v>
      </c>
      <c r="D391" s="23" t="s">
        <v>445</v>
      </c>
      <c r="E391" s="32">
        <v>9841278.7899999991</v>
      </c>
      <c r="F391" s="32">
        <v>4670905</v>
      </c>
      <c r="G391" s="30">
        <f t="shared" si="7"/>
        <v>47.46237861634647</v>
      </c>
    </row>
    <row r="392" spans="2:7">
      <c r="B392" s="28" t="s">
        <v>1142</v>
      </c>
      <c r="C392" s="23">
        <v>200</v>
      </c>
      <c r="D392" s="23" t="s">
        <v>446</v>
      </c>
      <c r="E392" s="32">
        <v>9841278.7899999991</v>
      </c>
      <c r="F392" s="32">
        <v>4670905</v>
      </c>
      <c r="G392" s="30">
        <f t="shared" si="7"/>
        <v>47.46237861634647</v>
      </c>
    </row>
    <row r="393" spans="2:7">
      <c r="B393" s="28" t="s">
        <v>1151</v>
      </c>
      <c r="C393" s="23">
        <v>200</v>
      </c>
      <c r="D393" s="23" t="s">
        <v>447</v>
      </c>
      <c r="E393" s="32">
        <v>9841278.7899999991</v>
      </c>
      <c r="F393" s="32">
        <v>4670905</v>
      </c>
      <c r="G393" s="30">
        <f t="shared" si="7"/>
        <v>47.46237861634647</v>
      </c>
    </row>
    <row r="394" spans="2:7">
      <c r="B394" s="33" t="s">
        <v>158</v>
      </c>
      <c r="C394" s="23" t="s">
        <v>1110</v>
      </c>
      <c r="D394" s="23" t="s">
        <v>448</v>
      </c>
      <c r="E394" s="32">
        <v>59546473.670000002</v>
      </c>
      <c r="F394" s="32">
        <v>10000</v>
      </c>
      <c r="G394" s="30">
        <f t="shared" si="7"/>
        <v>1.6793605706055571E-2</v>
      </c>
    </row>
    <row r="395" spans="2:7">
      <c r="B395" s="33" t="s">
        <v>1083</v>
      </c>
      <c r="C395" s="23" t="s">
        <v>1110</v>
      </c>
      <c r="D395" s="23" t="s">
        <v>449</v>
      </c>
      <c r="E395" s="32">
        <v>59546473.670000002</v>
      </c>
      <c r="F395" s="32">
        <v>10000</v>
      </c>
      <c r="G395" s="30">
        <f t="shared" si="7"/>
        <v>1.6793605706055571E-2</v>
      </c>
    </row>
    <row r="396" spans="2:7">
      <c r="B396" s="28" t="s">
        <v>1121</v>
      </c>
      <c r="C396" s="23">
        <v>200</v>
      </c>
      <c r="D396" s="23" t="s">
        <v>450</v>
      </c>
      <c r="E396" s="32">
        <v>59546473.670000002</v>
      </c>
      <c r="F396" s="32">
        <v>10000</v>
      </c>
      <c r="G396" s="30">
        <f t="shared" si="7"/>
        <v>1.6793605706055571E-2</v>
      </c>
    </row>
    <row r="397" spans="2:7">
      <c r="B397" s="28" t="s">
        <v>159</v>
      </c>
      <c r="C397" s="23">
        <v>200</v>
      </c>
      <c r="D397" s="23" t="s">
        <v>451</v>
      </c>
      <c r="E397" s="32">
        <v>59546473.670000002</v>
      </c>
      <c r="F397" s="32">
        <v>10000</v>
      </c>
      <c r="G397" s="30">
        <f t="shared" si="7"/>
        <v>1.6793605706055571E-2</v>
      </c>
    </row>
    <row r="398" spans="2:7" ht="26.25">
      <c r="B398" s="28" t="s">
        <v>160</v>
      </c>
      <c r="C398" s="23">
        <v>200</v>
      </c>
      <c r="D398" s="23" t="s">
        <v>452</v>
      </c>
      <c r="E398" s="32">
        <v>59546473.670000002</v>
      </c>
      <c r="F398" s="32">
        <v>10000</v>
      </c>
      <c r="G398" s="30">
        <f t="shared" si="7"/>
        <v>1.6793605706055571E-2</v>
      </c>
    </row>
    <row r="399" spans="2:7">
      <c r="B399" s="33" t="s">
        <v>59</v>
      </c>
      <c r="C399" s="23" t="s">
        <v>1110</v>
      </c>
      <c r="D399" s="23" t="s">
        <v>453</v>
      </c>
      <c r="E399" s="32">
        <v>1015304220</v>
      </c>
      <c r="F399" s="32">
        <v>403524920</v>
      </c>
      <c r="G399" s="30">
        <f t="shared" si="7"/>
        <v>39.744237446388233</v>
      </c>
    </row>
    <row r="400" spans="2:7" ht="38.25">
      <c r="B400" s="33" t="s">
        <v>323</v>
      </c>
      <c r="C400" s="23" t="s">
        <v>1110</v>
      </c>
      <c r="D400" s="23" t="s">
        <v>454</v>
      </c>
      <c r="E400" s="32">
        <v>1015304220</v>
      </c>
      <c r="F400" s="32">
        <v>403524920</v>
      </c>
      <c r="G400" s="30">
        <f t="shared" si="7"/>
        <v>39.744237446388233</v>
      </c>
    </row>
    <row r="401" spans="2:7">
      <c r="B401" s="28" t="s">
        <v>1121</v>
      </c>
      <c r="C401" s="23">
        <v>200</v>
      </c>
      <c r="D401" s="23" t="s">
        <v>455</v>
      </c>
      <c r="E401" s="32">
        <v>1015304220</v>
      </c>
      <c r="F401" s="32">
        <v>403524920</v>
      </c>
      <c r="G401" s="30">
        <f t="shared" si="7"/>
        <v>39.744237446388233</v>
      </c>
    </row>
    <row r="402" spans="2:7">
      <c r="B402" s="28" t="s">
        <v>326</v>
      </c>
      <c r="C402" s="23">
        <v>200</v>
      </c>
      <c r="D402" s="23" t="s">
        <v>456</v>
      </c>
      <c r="E402" s="32">
        <v>1015304220</v>
      </c>
      <c r="F402" s="32">
        <v>403524920</v>
      </c>
      <c r="G402" s="30">
        <f t="shared" si="7"/>
        <v>39.744237446388233</v>
      </c>
    </row>
    <row r="403" spans="2:7" ht="39">
      <c r="B403" s="28" t="s">
        <v>328</v>
      </c>
      <c r="C403" s="23">
        <v>200</v>
      </c>
      <c r="D403" s="23" t="s">
        <v>457</v>
      </c>
      <c r="E403" s="32">
        <v>1015304220</v>
      </c>
      <c r="F403" s="32">
        <v>403524920</v>
      </c>
      <c r="G403" s="30">
        <f t="shared" si="7"/>
        <v>39.744237446388233</v>
      </c>
    </row>
    <row r="404" spans="2:7">
      <c r="B404" s="28" t="s">
        <v>458</v>
      </c>
      <c r="C404" s="23" t="s">
        <v>1110</v>
      </c>
      <c r="D404" s="23" t="s">
        <v>459</v>
      </c>
      <c r="E404" s="32">
        <v>7784659.0099999998</v>
      </c>
      <c r="F404" s="32">
        <v>2405386.7400000002</v>
      </c>
      <c r="G404" s="30">
        <f t="shared" si="7"/>
        <v>30.89906361871591</v>
      </c>
    </row>
    <row r="405" spans="2:7" ht="25.5">
      <c r="B405" s="33" t="s">
        <v>32</v>
      </c>
      <c r="C405" s="23" t="s">
        <v>1110</v>
      </c>
      <c r="D405" s="23" t="s">
        <v>460</v>
      </c>
      <c r="E405" s="32">
        <v>7047673.2000000002</v>
      </c>
      <c r="F405" s="32">
        <v>2334712.4700000002</v>
      </c>
      <c r="G405" s="30">
        <f t="shared" si="7"/>
        <v>33.127422395238192</v>
      </c>
    </row>
    <row r="406" spans="2:7" ht="25.5">
      <c r="B406" s="33" t="s">
        <v>34</v>
      </c>
      <c r="C406" s="23" t="s">
        <v>1110</v>
      </c>
      <c r="D406" s="23" t="s">
        <v>461</v>
      </c>
      <c r="E406" s="32">
        <v>7047673.2000000002</v>
      </c>
      <c r="F406" s="32">
        <v>2334712.4700000002</v>
      </c>
      <c r="G406" s="30">
        <f t="shared" si="7"/>
        <v>33.127422395238192</v>
      </c>
    </row>
    <row r="407" spans="2:7" ht="25.5">
      <c r="B407" s="33" t="s">
        <v>36</v>
      </c>
      <c r="C407" s="23" t="s">
        <v>1110</v>
      </c>
      <c r="D407" s="23" t="s">
        <v>462</v>
      </c>
      <c r="E407" s="32">
        <v>7047673.2000000002</v>
      </c>
      <c r="F407" s="32">
        <v>2334712.4700000002</v>
      </c>
      <c r="G407" s="30">
        <f t="shared" si="7"/>
        <v>33.127422395238192</v>
      </c>
    </row>
    <row r="408" spans="2:7">
      <c r="B408" s="28" t="s">
        <v>1121</v>
      </c>
      <c r="C408" s="23">
        <v>200</v>
      </c>
      <c r="D408" s="23" t="s">
        <v>463</v>
      </c>
      <c r="E408" s="32">
        <v>5611933.2000000002</v>
      </c>
      <c r="F408" s="32">
        <v>1764712.47</v>
      </c>
      <c r="G408" s="30">
        <f t="shared" si="7"/>
        <v>31.445714107929867</v>
      </c>
    </row>
    <row r="409" spans="2:7">
      <c r="B409" s="28" t="s">
        <v>1142</v>
      </c>
      <c r="C409" s="23">
        <v>200</v>
      </c>
      <c r="D409" s="23" t="s">
        <v>464</v>
      </c>
      <c r="E409" s="32">
        <v>5611933.2000000002</v>
      </c>
      <c r="F409" s="32">
        <v>1764712.47</v>
      </c>
      <c r="G409" s="30">
        <f t="shared" si="7"/>
        <v>31.445714107929867</v>
      </c>
    </row>
    <row r="410" spans="2:7">
      <c r="B410" s="28" t="s">
        <v>1149</v>
      </c>
      <c r="C410" s="23">
        <v>200</v>
      </c>
      <c r="D410" s="23" t="s">
        <v>465</v>
      </c>
      <c r="E410" s="32">
        <v>37109.85</v>
      </c>
      <c r="F410" s="26">
        <v>0</v>
      </c>
      <c r="G410" s="30">
        <f t="shared" ref="G410:G453" si="8">F410/E410*100</f>
        <v>0</v>
      </c>
    </row>
    <row r="411" spans="2:7">
      <c r="B411" s="28" t="s">
        <v>80</v>
      </c>
      <c r="C411" s="23">
        <v>200</v>
      </c>
      <c r="D411" s="23" t="s">
        <v>466</v>
      </c>
      <c r="E411" s="32">
        <v>3185500</v>
      </c>
      <c r="F411" s="32">
        <v>1461414.47</v>
      </c>
      <c r="G411" s="30">
        <f t="shared" si="8"/>
        <v>45.877082718568509</v>
      </c>
    </row>
    <row r="412" spans="2:7">
      <c r="B412" s="28" t="s">
        <v>43</v>
      </c>
      <c r="C412" s="23">
        <v>200</v>
      </c>
      <c r="D412" s="23" t="s">
        <v>467</v>
      </c>
      <c r="E412" s="32">
        <v>2159323.35</v>
      </c>
      <c r="F412" s="32">
        <v>303298</v>
      </c>
      <c r="G412" s="30">
        <f t="shared" si="8"/>
        <v>14.045974170565978</v>
      </c>
    </row>
    <row r="413" spans="2:7">
      <c r="B413" s="28" t="s">
        <v>1151</v>
      </c>
      <c r="C413" s="23">
        <v>200</v>
      </c>
      <c r="D413" s="23" t="s">
        <v>468</v>
      </c>
      <c r="E413" s="32">
        <v>230000</v>
      </c>
      <c r="F413" s="26">
        <v>0</v>
      </c>
      <c r="G413" s="30">
        <f t="shared" si="8"/>
        <v>0</v>
      </c>
    </row>
    <row r="414" spans="2:7">
      <c r="B414" s="28" t="s">
        <v>1143</v>
      </c>
      <c r="C414" s="23">
        <v>200</v>
      </c>
      <c r="D414" s="23" t="s">
        <v>469</v>
      </c>
      <c r="E414" s="32">
        <v>1435740</v>
      </c>
      <c r="F414" s="32">
        <v>570000</v>
      </c>
      <c r="G414" s="30">
        <f t="shared" si="8"/>
        <v>39.700781478540684</v>
      </c>
    </row>
    <row r="415" spans="2:7">
      <c r="B415" s="28" t="s">
        <v>49</v>
      </c>
      <c r="C415" s="23">
        <v>200</v>
      </c>
      <c r="D415" s="23" t="s">
        <v>470</v>
      </c>
      <c r="E415" s="32">
        <v>570000</v>
      </c>
      <c r="F415" s="32">
        <v>570000</v>
      </c>
      <c r="G415" s="30">
        <f t="shared" si="8"/>
        <v>100</v>
      </c>
    </row>
    <row r="416" spans="2:7">
      <c r="B416" s="28" t="s">
        <v>51</v>
      </c>
      <c r="C416" s="23">
        <v>200</v>
      </c>
      <c r="D416" s="23" t="s">
        <v>471</v>
      </c>
      <c r="E416" s="32">
        <v>865740</v>
      </c>
      <c r="F416" s="26">
        <v>0</v>
      </c>
      <c r="G416" s="30">
        <f t="shared" si="8"/>
        <v>0</v>
      </c>
    </row>
    <row r="417" spans="2:7">
      <c r="B417" s="33" t="s">
        <v>53</v>
      </c>
      <c r="C417" s="23" t="s">
        <v>1110</v>
      </c>
      <c r="D417" s="23" t="s">
        <v>472</v>
      </c>
      <c r="E417" s="32">
        <v>351255</v>
      </c>
      <c r="F417" s="32">
        <v>70674.27</v>
      </c>
      <c r="G417" s="30">
        <f t="shared" si="8"/>
        <v>20.120502199256951</v>
      </c>
    </row>
    <row r="418" spans="2:7">
      <c r="B418" s="33" t="s">
        <v>55</v>
      </c>
      <c r="C418" s="23" t="s">
        <v>1110</v>
      </c>
      <c r="D418" s="23" t="s">
        <v>473</v>
      </c>
      <c r="E418" s="32">
        <v>351255</v>
      </c>
      <c r="F418" s="32">
        <v>70674.27</v>
      </c>
      <c r="G418" s="30">
        <f t="shared" si="8"/>
        <v>20.120502199256951</v>
      </c>
    </row>
    <row r="419" spans="2:7">
      <c r="B419" s="28" t="s">
        <v>1121</v>
      </c>
      <c r="C419" s="23">
        <v>200</v>
      </c>
      <c r="D419" s="23" t="s">
        <v>474</v>
      </c>
      <c r="E419" s="32">
        <v>351255</v>
      </c>
      <c r="F419" s="32">
        <v>70674.27</v>
      </c>
      <c r="G419" s="30">
        <f t="shared" si="8"/>
        <v>20.120502199256951</v>
      </c>
    </row>
    <row r="420" spans="2:7">
      <c r="B420" s="28" t="s">
        <v>1142</v>
      </c>
      <c r="C420" s="23">
        <v>200</v>
      </c>
      <c r="D420" s="23" t="s">
        <v>475</v>
      </c>
      <c r="E420" s="32">
        <v>351255</v>
      </c>
      <c r="F420" s="32">
        <v>70674.27</v>
      </c>
      <c r="G420" s="30">
        <f t="shared" si="8"/>
        <v>20.120502199256951</v>
      </c>
    </row>
    <row r="421" spans="2:7">
      <c r="B421" s="28" t="s">
        <v>1151</v>
      </c>
      <c r="C421" s="23">
        <v>200</v>
      </c>
      <c r="D421" s="23" t="s">
        <v>476</v>
      </c>
      <c r="E421" s="32">
        <v>351255</v>
      </c>
      <c r="F421" s="32">
        <v>70674.27</v>
      </c>
      <c r="G421" s="30">
        <f t="shared" si="8"/>
        <v>20.120502199256951</v>
      </c>
    </row>
    <row r="422" spans="2:7">
      <c r="B422" s="33" t="s">
        <v>158</v>
      </c>
      <c r="C422" s="23" t="s">
        <v>1110</v>
      </c>
      <c r="D422" s="23" t="s">
        <v>477</v>
      </c>
      <c r="E422" s="32">
        <v>385730.81</v>
      </c>
      <c r="F422" s="26">
        <v>0</v>
      </c>
      <c r="G422" s="30">
        <f t="shared" si="8"/>
        <v>0</v>
      </c>
    </row>
    <row r="423" spans="2:7">
      <c r="B423" s="33" t="s">
        <v>1083</v>
      </c>
      <c r="C423" s="23" t="s">
        <v>1110</v>
      </c>
      <c r="D423" s="23" t="s">
        <v>478</v>
      </c>
      <c r="E423" s="32">
        <v>385730.81</v>
      </c>
      <c r="F423" s="26">
        <v>0</v>
      </c>
      <c r="G423" s="30">
        <f t="shared" si="8"/>
        <v>0</v>
      </c>
    </row>
    <row r="424" spans="2:7">
      <c r="B424" s="28" t="s">
        <v>1121</v>
      </c>
      <c r="C424" s="23">
        <v>200</v>
      </c>
      <c r="D424" s="23" t="s">
        <v>479</v>
      </c>
      <c r="E424" s="32">
        <v>385730.81</v>
      </c>
      <c r="F424" s="26">
        <v>0</v>
      </c>
      <c r="G424" s="30">
        <f t="shared" si="8"/>
        <v>0</v>
      </c>
    </row>
    <row r="425" spans="2:7">
      <c r="B425" s="28" t="s">
        <v>159</v>
      </c>
      <c r="C425" s="23">
        <v>200</v>
      </c>
      <c r="D425" s="23" t="s">
        <v>480</v>
      </c>
      <c r="E425" s="32">
        <v>385730.81</v>
      </c>
      <c r="F425" s="26">
        <v>0</v>
      </c>
      <c r="G425" s="30">
        <f t="shared" si="8"/>
        <v>0</v>
      </c>
    </row>
    <row r="426" spans="2:7" ht="26.25">
      <c r="B426" s="28" t="s">
        <v>160</v>
      </c>
      <c r="C426" s="23">
        <v>200</v>
      </c>
      <c r="D426" s="23" t="s">
        <v>481</v>
      </c>
      <c r="E426" s="32">
        <v>385730.81</v>
      </c>
      <c r="F426" s="26">
        <v>0</v>
      </c>
      <c r="G426" s="30">
        <f t="shared" si="8"/>
        <v>0</v>
      </c>
    </row>
    <row r="427" spans="2:7" ht="26.25">
      <c r="B427" s="28" t="s">
        <v>482</v>
      </c>
      <c r="C427" s="23" t="s">
        <v>1110</v>
      </c>
      <c r="D427" s="23" t="s">
        <v>483</v>
      </c>
      <c r="E427" s="32">
        <v>10400000</v>
      </c>
      <c r="F427" s="32">
        <v>6000000</v>
      </c>
      <c r="G427" s="30">
        <f t="shared" si="8"/>
        <v>57.692307692307686</v>
      </c>
    </row>
    <row r="428" spans="2:7">
      <c r="B428" s="33" t="s">
        <v>158</v>
      </c>
      <c r="C428" s="23" t="s">
        <v>1110</v>
      </c>
      <c r="D428" s="23" t="s">
        <v>484</v>
      </c>
      <c r="E428" s="32">
        <v>10400000</v>
      </c>
      <c r="F428" s="32">
        <v>6000000</v>
      </c>
      <c r="G428" s="30">
        <f t="shared" si="8"/>
        <v>57.692307692307686</v>
      </c>
    </row>
    <row r="429" spans="2:7">
      <c r="B429" s="33" t="s">
        <v>1083</v>
      </c>
      <c r="C429" s="23" t="s">
        <v>1110</v>
      </c>
      <c r="D429" s="23" t="s">
        <v>485</v>
      </c>
      <c r="E429" s="32">
        <v>10400000</v>
      </c>
      <c r="F429" s="32">
        <v>6000000</v>
      </c>
      <c r="G429" s="30">
        <f t="shared" si="8"/>
        <v>57.692307692307686</v>
      </c>
    </row>
    <row r="430" spans="2:7">
      <c r="B430" s="28" t="s">
        <v>1121</v>
      </c>
      <c r="C430" s="23">
        <v>200</v>
      </c>
      <c r="D430" s="23" t="s">
        <v>486</v>
      </c>
      <c r="E430" s="32">
        <v>10400000</v>
      </c>
      <c r="F430" s="32">
        <v>6000000</v>
      </c>
      <c r="G430" s="30">
        <f t="shared" si="8"/>
        <v>57.692307692307686</v>
      </c>
    </row>
    <row r="431" spans="2:7">
      <c r="B431" s="28" t="s">
        <v>159</v>
      </c>
      <c r="C431" s="23">
        <v>200</v>
      </c>
      <c r="D431" s="23" t="s">
        <v>487</v>
      </c>
      <c r="E431" s="32">
        <v>10400000</v>
      </c>
      <c r="F431" s="32">
        <v>6000000</v>
      </c>
      <c r="G431" s="30">
        <f t="shared" si="8"/>
        <v>57.692307692307686</v>
      </c>
    </row>
    <row r="432" spans="2:7" ht="26.25">
      <c r="B432" s="28" t="s">
        <v>160</v>
      </c>
      <c r="C432" s="23">
        <v>200</v>
      </c>
      <c r="D432" s="23" t="s">
        <v>488</v>
      </c>
      <c r="E432" s="32">
        <v>10400000</v>
      </c>
      <c r="F432" s="32">
        <v>6000000</v>
      </c>
      <c r="G432" s="30">
        <f t="shared" si="8"/>
        <v>57.692307692307686</v>
      </c>
    </row>
    <row r="433" spans="2:7">
      <c r="B433" s="28" t="s">
        <v>489</v>
      </c>
      <c r="C433" s="23" t="s">
        <v>1110</v>
      </c>
      <c r="D433" s="23" t="s">
        <v>490</v>
      </c>
      <c r="E433" s="32">
        <v>848422517.27999997</v>
      </c>
      <c r="F433" s="32">
        <v>419243672.35000002</v>
      </c>
      <c r="G433" s="30">
        <f t="shared" si="8"/>
        <v>49.414491460466444</v>
      </c>
    </row>
    <row r="434" spans="2:7">
      <c r="B434" s="28" t="s">
        <v>491</v>
      </c>
      <c r="C434" s="23" t="s">
        <v>1110</v>
      </c>
      <c r="D434" s="23" t="s">
        <v>492</v>
      </c>
      <c r="E434" s="32">
        <v>254902570.75</v>
      </c>
      <c r="F434" s="32">
        <v>117775478.97</v>
      </c>
      <c r="G434" s="30">
        <f t="shared" si="8"/>
        <v>46.204115801370357</v>
      </c>
    </row>
    <row r="435" spans="2:7" ht="63.75">
      <c r="B435" s="33" t="s">
        <v>1115</v>
      </c>
      <c r="C435" s="23" t="s">
        <v>1110</v>
      </c>
      <c r="D435" s="23" t="s">
        <v>493</v>
      </c>
      <c r="E435" s="32">
        <v>159036923</v>
      </c>
      <c r="F435" s="32">
        <v>74947723.769999996</v>
      </c>
      <c r="G435" s="30">
        <f t="shared" si="8"/>
        <v>47.125989585449915</v>
      </c>
    </row>
    <row r="436" spans="2:7">
      <c r="B436" s="33" t="s">
        <v>244</v>
      </c>
      <c r="C436" s="23" t="s">
        <v>1110</v>
      </c>
      <c r="D436" s="23" t="s">
        <v>494</v>
      </c>
      <c r="E436" s="32">
        <v>159036923</v>
      </c>
      <c r="F436" s="32">
        <v>74947723.769999996</v>
      </c>
      <c r="G436" s="30">
        <f t="shared" si="8"/>
        <v>47.125989585449915</v>
      </c>
    </row>
    <row r="437" spans="2:7" ht="25.5">
      <c r="B437" s="33" t="s">
        <v>246</v>
      </c>
      <c r="C437" s="23" t="s">
        <v>1110</v>
      </c>
      <c r="D437" s="23" t="s">
        <v>495</v>
      </c>
      <c r="E437" s="32">
        <v>151627633</v>
      </c>
      <c r="F437" s="32">
        <v>71399324.989999995</v>
      </c>
      <c r="G437" s="30">
        <f t="shared" si="8"/>
        <v>47.088596964380493</v>
      </c>
    </row>
    <row r="438" spans="2:7">
      <c r="B438" s="28" t="s">
        <v>1121</v>
      </c>
      <c r="C438" s="23">
        <v>200</v>
      </c>
      <c r="D438" s="23" t="s">
        <v>496</v>
      </c>
      <c r="E438" s="32">
        <v>151627633</v>
      </c>
      <c r="F438" s="32">
        <v>71399324.989999995</v>
      </c>
      <c r="G438" s="30">
        <f t="shared" si="8"/>
        <v>47.088596964380493</v>
      </c>
    </row>
    <row r="439" spans="2:7">
      <c r="B439" s="28" t="s">
        <v>1123</v>
      </c>
      <c r="C439" s="23">
        <v>200</v>
      </c>
      <c r="D439" s="23" t="s">
        <v>497</v>
      </c>
      <c r="E439" s="32">
        <v>151627633</v>
      </c>
      <c r="F439" s="32">
        <v>71399324.989999995</v>
      </c>
      <c r="G439" s="30">
        <f t="shared" si="8"/>
        <v>47.088596964380493</v>
      </c>
    </row>
    <row r="440" spans="2:7">
      <c r="B440" s="28" t="s">
        <v>1125</v>
      </c>
      <c r="C440" s="23">
        <v>200</v>
      </c>
      <c r="D440" s="23" t="s">
        <v>498</v>
      </c>
      <c r="E440" s="32">
        <v>116457510</v>
      </c>
      <c r="F440" s="32">
        <v>56123551.689999998</v>
      </c>
      <c r="G440" s="30">
        <f t="shared" si="8"/>
        <v>48.192299225700424</v>
      </c>
    </row>
    <row r="441" spans="2:7">
      <c r="B441" s="28" t="s">
        <v>1127</v>
      </c>
      <c r="C441" s="23">
        <v>200</v>
      </c>
      <c r="D441" s="23" t="s">
        <v>499</v>
      </c>
      <c r="E441" s="32">
        <v>35170123</v>
      </c>
      <c r="F441" s="32">
        <v>15275773.300000001</v>
      </c>
      <c r="G441" s="30">
        <f t="shared" si="8"/>
        <v>43.433949036800357</v>
      </c>
    </row>
    <row r="442" spans="2:7" ht="25.5">
      <c r="B442" s="33" t="s">
        <v>252</v>
      </c>
      <c r="C442" s="23" t="s">
        <v>1110</v>
      </c>
      <c r="D442" s="23" t="s">
        <v>500</v>
      </c>
      <c r="E442" s="32">
        <v>7409290</v>
      </c>
      <c r="F442" s="32">
        <v>3548398.78</v>
      </c>
      <c r="G442" s="30">
        <f t="shared" si="8"/>
        <v>47.891211978475667</v>
      </c>
    </row>
    <row r="443" spans="2:7">
      <c r="B443" s="28" t="s">
        <v>1121</v>
      </c>
      <c r="C443" s="23">
        <v>200</v>
      </c>
      <c r="D443" s="23" t="s">
        <v>501</v>
      </c>
      <c r="E443" s="32">
        <v>7409290</v>
      </c>
      <c r="F443" s="32">
        <v>3548398.78</v>
      </c>
      <c r="G443" s="30">
        <f t="shared" si="8"/>
        <v>47.891211978475667</v>
      </c>
    </row>
    <row r="444" spans="2:7">
      <c r="B444" s="28" t="s">
        <v>1123</v>
      </c>
      <c r="C444" s="23">
        <v>200</v>
      </c>
      <c r="D444" s="23" t="s">
        <v>502</v>
      </c>
      <c r="E444" s="32">
        <v>5961500</v>
      </c>
      <c r="F444" s="32">
        <v>3190297.18</v>
      </c>
      <c r="G444" s="30">
        <f t="shared" si="8"/>
        <v>53.515007632307309</v>
      </c>
    </row>
    <row r="445" spans="2:7">
      <c r="B445" s="28" t="s">
        <v>1132</v>
      </c>
      <c r="C445" s="23">
        <v>200</v>
      </c>
      <c r="D445" s="23" t="s">
        <v>503</v>
      </c>
      <c r="E445" s="32">
        <v>5961500</v>
      </c>
      <c r="F445" s="32">
        <v>3190297.18</v>
      </c>
      <c r="G445" s="30">
        <f t="shared" si="8"/>
        <v>53.515007632307309</v>
      </c>
    </row>
    <row r="446" spans="2:7">
      <c r="B446" s="28" t="s">
        <v>1142</v>
      </c>
      <c r="C446" s="23">
        <v>200</v>
      </c>
      <c r="D446" s="23" t="s">
        <v>504</v>
      </c>
      <c r="E446" s="32">
        <v>1447790</v>
      </c>
      <c r="F446" s="32">
        <v>358101.6</v>
      </c>
      <c r="G446" s="30">
        <f t="shared" si="8"/>
        <v>24.734360646226317</v>
      </c>
    </row>
    <row r="447" spans="2:7">
      <c r="B447" s="28" t="s">
        <v>1149</v>
      </c>
      <c r="C447" s="23">
        <v>200</v>
      </c>
      <c r="D447" s="23" t="s">
        <v>505</v>
      </c>
      <c r="E447" s="32">
        <v>1145400</v>
      </c>
      <c r="F447" s="32">
        <v>321131.59999999998</v>
      </c>
      <c r="G447" s="30">
        <f t="shared" si="8"/>
        <v>28.03663349048367</v>
      </c>
    </row>
    <row r="448" spans="2:7">
      <c r="B448" s="28" t="s">
        <v>1151</v>
      </c>
      <c r="C448" s="23">
        <v>200</v>
      </c>
      <c r="D448" s="23" t="s">
        <v>506</v>
      </c>
      <c r="E448" s="32">
        <v>302390</v>
      </c>
      <c r="F448" s="32">
        <v>36970</v>
      </c>
      <c r="G448" s="30">
        <f t="shared" si="8"/>
        <v>12.225933397268427</v>
      </c>
    </row>
    <row r="449" spans="2:7" ht="25.5">
      <c r="B449" s="33" t="s">
        <v>32</v>
      </c>
      <c r="C449" s="23" t="s">
        <v>1110</v>
      </c>
      <c r="D449" s="23" t="s">
        <v>507</v>
      </c>
      <c r="E449" s="32">
        <v>95620647.75</v>
      </c>
      <c r="F449" s="32">
        <v>42605210.420000002</v>
      </c>
      <c r="G449" s="30">
        <f t="shared" si="8"/>
        <v>44.556496345215358</v>
      </c>
    </row>
    <row r="450" spans="2:7" ht="25.5">
      <c r="B450" s="33" t="s">
        <v>34</v>
      </c>
      <c r="C450" s="23" t="s">
        <v>1110</v>
      </c>
      <c r="D450" s="23" t="s">
        <v>508</v>
      </c>
      <c r="E450" s="32">
        <v>95620647.75</v>
      </c>
      <c r="F450" s="32">
        <v>42605210.420000002</v>
      </c>
      <c r="G450" s="30">
        <f t="shared" si="8"/>
        <v>44.556496345215358</v>
      </c>
    </row>
    <row r="451" spans="2:7" ht="38.25">
      <c r="B451" s="33" t="s">
        <v>92</v>
      </c>
      <c r="C451" s="23" t="s">
        <v>1110</v>
      </c>
      <c r="D451" s="23" t="s">
        <v>509</v>
      </c>
      <c r="E451" s="32">
        <v>15198649.810000001</v>
      </c>
      <c r="F451" s="32">
        <v>4198649.8099999996</v>
      </c>
      <c r="G451" s="30">
        <f t="shared" si="8"/>
        <v>27.625150013243179</v>
      </c>
    </row>
    <row r="452" spans="2:7">
      <c r="B452" s="28" t="s">
        <v>1121</v>
      </c>
      <c r="C452" s="23">
        <v>200</v>
      </c>
      <c r="D452" s="23" t="s">
        <v>510</v>
      </c>
      <c r="E452" s="32">
        <v>15198649.810000001</v>
      </c>
      <c r="F452" s="32">
        <v>4198649.8099999996</v>
      </c>
      <c r="G452" s="30">
        <f t="shared" si="8"/>
        <v>27.625150013243179</v>
      </c>
    </row>
    <row r="453" spans="2:7">
      <c r="B453" s="28" t="s">
        <v>1142</v>
      </c>
      <c r="C453" s="23">
        <v>200</v>
      </c>
      <c r="D453" s="23" t="s">
        <v>511</v>
      </c>
      <c r="E453" s="32">
        <v>15198649.810000001</v>
      </c>
      <c r="F453" s="32">
        <v>4198649.8099999996</v>
      </c>
      <c r="G453" s="30">
        <f t="shared" si="8"/>
        <v>27.625150013243179</v>
      </c>
    </row>
    <row r="454" spans="2:7">
      <c r="B454" s="28" t="s">
        <v>43</v>
      </c>
      <c r="C454" s="23">
        <v>200</v>
      </c>
      <c r="D454" s="23" t="s">
        <v>512</v>
      </c>
      <c r="E454" s="32">
        <v>15198649.810000001</v>
      </c>
      <c r="F454" s="32">
        <v>4198649.8099999996</v>
      </c>
      <c r="G454" s="30">
        <f t="shared" ref="G454:G515" si="9">F454/E454*100</f>
        <v>27.625150013243179</v>
      </c>
    </row>
    <row r="455" spans="2:7" ht="25.5">
      <c r="B455" s="33" t="s">
        <v>36</v>
      </c>
      <c r="C455" s="23" t="s">
        <v>1110</v>
      </c>
      <c r="D455" s="23" t="s">
        <v>513</v>
      </c>
      <c r="E455" s="32">
        <v>80421997.939999998</v>
      </c>
      <c r="F455" s="32">
        <v>38406560.609999999</v>
      </c>
      <c r="G455" s="30">
        <f t="shared" si="9"/>
        <v>47.756287575264885</v>
      </c>
    </row>
    <row r="456" spans="2:7">
      <c r="B456" s="28" t="s">
        <v>1121</v>
      </c>
      <c r="C456" s="23">
        <v>200</v>
      </c>
      <c r="D456" s="23" t="s">
        <v>514</v>
      </c>
      <c r="E456" s="32">
        <v>41910878.68</v>
      </c>
      <c r="F456" s="32">
        <v>23087328.359999999</v>
      </c>
      <c r="G456" s="30">
        <f t="shared" si="9"/>
        <v>55.086719933212336</v>
      </c>
    </row>
    <row r="457" spans="2:7">
      <c r="B457" s="28" t="s">
        <v>1142</v>
      </c>
      <c r="C457" s="23">
        <v>200</v>
      </c>
      <c r="D457" s="23" t="s">
        <v>515</v>
      </c>
      <c r="E457" s="32">
        <v>41910878.68</v>
      </c>
      <c r="F457" s="32">
        <v>23087328.359999999</v>
      </c>
      <c r="G457" s="30">
        <f t="shared" si="9"/>
        <v>55.086719933212336</v>
      </c>
    </row>
    <row r="458" spans="2:7">
      <c r="B458" s="28" t="s">
        <v>40</v>
      </c>
      <c r="C458" s="23">
        <v>200</v>
      </c>
      <c r="D458" s="23" t="s">
        <v>516</v>
      </c>
      <c r="E458" s="32">
        <v>285944</v>
      </c>
      <c r="F458" s="32">
        <v>65697.19</v>
      </c>
      <c r="G458" s="30">
        <f t="shared" si="9"/>
        <v>22.975544162493357</v>
      </c>
    </row>
    <row r="459" spans="2:7">
      <c r="B459" s="28" t="s">
        <v>1149</v>
      </c>
      <c r="C459" s="23">
        <v>200</v>
      </c>
      <c r="D459" s="23" t="s">
        <v>517</v>
      </c>
      <c r="E459" s="32">
        <v>70618.95</v>
      </c>
      <c r="F459" s="26">
        <v>0</v>
      </c>
      <c r="G459" s="30">
        <f t="shared" si="9"/>
        <v>0</v>
      </c>
    </row>
    <row r="460" spans="2:7">
      <c r="B460" s="28" t="s">
        <v>80</v>
      </c>
      <c r="C460" s="23">
        <v>200</v>
      </c>
      <c r="D460" s="23" t="s">
        <v>518</v>
      </c>
      <c r="E460" s="32">
        <v>37917969.219999999</v>
      </c>
      <c r="F460" s="32">
        <v>22400201.68</v>
      </c>
      <c r="G460" s="30">
        <f t="shared" si="9"/>
        <v>59.075425558879658</v>
      </c>
    </row>
    <row r="461" spans="2:7">
      <c r="B461" s="28" t="s">
        <v>81</v>
      </c>
      <c r="C461" s="23">
        <v>200</v>
      </c>
      <c r="D461" s="23" t="s">
        <v>519</v>
      </c>
      <c r="E461" s="32">
        <v>80000</v>
      </c>
      <c r="F461" s="26">
        <v>0</v>
      </c>
      <c r="G461" s="30">
        <f t="shared" si="9"/>
        <v>0</v>
      </c>
    </row>
    <row r="462" spans="2:7">
      <c r="B462" s="28" t="s">
        <v>43</v>
      </c>
      <c r="C462" s="23">
        <v>200</v>
      </c>
      <c r="D462" s="23" t="s">
        <v>520</v>
      </c>
      <c r="E462" s="32">
        <v>1311280.1100000001</v>
      </c>
      <c r="F462" s="32">
        <v>475573.35</v>
      </c>
      <c r="G462" s="30">
        <f t="shared" si="9"/>
        <v>36.26786880798489</v>
      </c>
    </row>
    <row r="463" spans="2:7">
      <c r="B463" s="28" t="s">
        <v>1151</v>
      </c>
      <c r="C463" s="23">
        <v>200</v>
      </c>
      <c r="D463" s="23" t="s">
        <v>521</v>
      </c>
      <c r="E463" s="32">
        <v>2245066.4</v>
      </c>
      <c r="F463" s="32">
        <v>145856.14000000001</v>
      </c>
      <c r="G463" s="30">
        <f t="shared" si="9"/>
        <v>6.4967405863808754</v>
      </c>
    </row>
    <row r="464" spans="2:7">
      <c r="B464" s="28" t="s">
        <v>1143</v>
      </c>
      <c r="C464" s="23">
        <v>200</v>
      </c>
      <c r="D464" s="23" t="s">
        <v>522</v>
      </c>
      <c r="E464" s="32">
        <v>38511119.259999998</v>
      </c>
      <c r="F464" s="32">
        <v>15319232.25</v>
      </c>
      <c r="G464" s="30">
        <f t="shared" si="9"/>
        <v>39.778725065286508</v>
      </c>
    </row>
    <row r="465" spans="2:7">
      <c r="B465" s="28" t="s">
        <v>49</v>
      </c>
      <c r="C465" s="23">
        <v>200</v>
      </c>
      <c r="D465" s="23" t="s">
        <v>523</v>
      </c>
      <c r="E465" s="32">
        <v>3647984</v>
      </c>
      <c r="F465" s="32">
        <v>17658.27</v>
      </c>
      <c r="G465" s="30">
        <f t="shared" si="9"/>
        <v>0.48405557699814472</v>
      </c>
    </row>
    <row r="466" spans="2:7">
      <c r="B466" s="28" t="s">
        <v>51</v>
      </c>
      <c r="C466" s="23">
        <v>200</v>
      </c>
      <c r="D466" s="23" t="s">
        <v>524</v>
      </c>
      <c r="E466" s="32">
        <v>34863135.259999998</v>
      </c>
      <c r="F466" s="32">
        <v>15301573.98</v>
      </c>
      <c r="G466" s="30">
        <f t="shared" si="9"/>
        <v>43.890412798174715</v>
      </c>
    </row>
    <row r="467" spans="2:7">
      <c r="B467" s="33" t="s">
        <v>59</v>
      </c>
      <c r="C467" s="23" t="s">
        <v>1110</v>
      </c>
      <c r="D467" s="23" t="s">
        <v>525</v>
      </c>
      <c r="E467" s="32">
        <v>245000</v>
      </c>
      <c r="F467" s="32">
        <v>222544.78</v>
      </c>
      <c r="G467" s="30">
        <f t="shared" si="9"/>
        <v>90.834604081632648</v>
      </c>
    </row>
    <row r="468" spans="2:7">
      <c r="B468" s="33" t="s">
        <v>61</v>
      </c>
      <c r="C468" s="23" t="s">
        <v>1110</v>
      </c>
      <c r="D468" s="23" t="s">
        <v>526</v>
      </c>
      <c r="E468" s="32">
        <v>245000</v>
      </c>
      <c r="F468" s="32">
        <v>222544.78</v>
      </c>
      <c r="G468" s="30">
        <f t="shared" si="9"/>
        <v>90.834604081632648</v>
      </c>
    </row>
    <row r="469" spans="2:7">
      <c r="B469" s="33" t="s">
        <v>63</v>
      </c>
      <c r="C469" s="23" t="s">
        <v>1110</v>
      </c>
      <c r="D469" s="23" t="s">
        <v>527</v>
      </c>
      <c r="E469" s="32">
        <v>245000</v>
      </c>
      <c r="F469" s="32">
        <v>222544.78</v>
      </c>
      <c r="G469" s="30">
        <f t="shared" si="9"/>
        <v>90.834604081632648</v>
      </c>
    </row>
    <row r="470" spans="2:7">
      <c r="B470" s="28" t="s">
        <v>1121</v>
      </c>
      <c r="C470" s="23">
        <v>200</v>
      </c>
      <c r="D470" s="23" t="s">
        <v>528</v>
      </c>
      <c r="E470" s="32">
        <v>245000</v>
      </c>
      <c r="F470" s="32">
        <v>222544.78</v>
      </c>
      <c r="G470" s="30">
        <f t="shared" si="9"/>
        <v>90.834604081632648</v>
      </c>
    </row>
    <row r="471" spans="2:7">
      <c r="B471" s="28" t="s">
        <v>46</v>
      </c>
      <c r="C471" s="23">
        <v>200</v>
      </c>
      <c r="D471" s="23" t="s">
        <v>529</v>
      </c>
      <c r="E471" s="32">
        <v>245000</v>
      </c>
      <c r="F471" s="32">
        <v>222544.78</v>
      </c>
      <c r="G471" s="30">
        <f t="shared" si="9"/>
        <v>90.834604081632648</v>
      </c>
    </row>
    <row r="472" spans="2:7">
      <c r="B472" s="28" t="s">
        <v>530</v>
      </c>
      <c r="C472" s="23" t="s">
        <v>1110</v>
      </c>
      <c r="D472" s="23" t="s">
        <v>531</v>
      </c>
      <c r="E472" s="32">
        <v>515713139.48000002</v>
      </c>
      <c r="F472" s="32">
        <v>275526468.27999997</v>
      </c>
      <c r="G472" s="30">
        <f t="shared" si="9"/>
        <v>53.426303731143385</v>
      </c>
    </row>
    <row r="473" spans="2:7" ht="63.75">
      <c r="B473" s="33" t="s">
        <v>1115</v>
      </c>
      <c r="C473" s="23" t="s">
        <v>1110</v>
      </c>
      <c r="D473" s="23" t="s">
        <v>532</v>
      </c>
      <c r="E473" s="32">
        <v>372893667</v>
      </c>
      <c r="F473" s="32">
        <v>224596824.46000001</v>
      </c>
      <c r="G473" s="30">
        <f t="shared" si="9"/>
        <v>60.230796158841713</v>
      </c>
    </row>
    <row r="474" spans="2:7">
      <c r="B474" s="33" t="s">
        <v>244</v>
      </c>
      <c r="C474" s="23" t="s">
        <v>1110</v>
      </c>
      <c r="D474" s="23" t="s">
        <v>533</v>
      </c>
      <c r="E474" s="32">
        <v>372893667</v>
      </c>
      <c r="F474" s="32">
        <v>224596824.46000001</v>
      </c>
      <c r="G474" s="30">
        <f t="shared" si="9"/>
        <v>60.230796158841713</v>
      </c>
    </row>
    <row r="475" spans="2:7" ht="25.5">
      <c r="B475" s="33" t="s">
        <v>246</v>
      </c>
      <c r="C475" s="23" t="s">
        <v>1110</v>
      </c>
      <c r="D475" s="23" t="s">
        <v>534</v>
      </c>
      <c r="E475" s="32">
        <v>356206005</v>
      </c>
      <c r="F475" s="32">
        <v>212770003.53</v>
      </c>
      <c r="G475" s="30">
        <f t="shared" si="9"/>
        <v>59.732289895000513</v>
      </c>
    </row>
    <row r="476" spans="2:7">
      <c r="B476" s="28" t="s">
        <v>1121</v>
      </c>
      <c r="C476" s="23">
        <v>200</v>
      </c>
      <c r="D476" s="23" t="s">
        <v>535</v>
      </c>
      <c r="E476" s="32">
        <v>356206005</v>
      </c>
      <c r="F476" s="32">
        <v>212770003.53</v>
      </c>
      <c r="G476" s="30">
        <f t="shared" si="9"/>
        <v>59.732289895000513</v>
      </c>
    </row>
    <row r="477" spans="2:7">
      <c r="B477" s="28" t="s">
        <v>1123</v>
      </c>
      <c r="C477" s="23">
        <v>200</v>
      </c>
      <c r="D477" s="23" t="s">
        <v>536</v>
      </c>
      <c r="E477" s="32">
        <v>356206005</v>
      </c>
      <c r="F477" s="32">
        <v>212770003.53</v>
      </c>
      <c r="G477" s="30">
        <f t="shared" si="9"/>
        <v>59.732289895000513</v>
      </c>
    </row>
    <row r="478" spans="2:7">
      <c r="B478" s="28" t="s">
        <v>1125</v>
      </c>
      <c r="C478" s="23">
        <v>200</v>
      </c>
      <c r="D478" s="23" t="s">
        <v>537</v>
      </c>
      <c r="E478" s="32">
        <v>273583720</v>
      </c>
      <c r="F478" s="32">
        <v>165165740.02000001</v>
      </c>
      <c r="G478" s="30">
        <f t="shared" si="9"/>
        <v>60.371187298717921</v>
      </c>
    </row>
    <row r="479" spans="2:7">
      <c r="B479" s="28" t="s">
        <v>1127</v>
      </c>
      <c r="C479" s="23">
        <v>200</v>
      </c>
      <c r="D479" s="23" t="s">
        <v>538</v>
      </c>
      <c r="E479" s="32">
        <v>82622285</v>
      </c>
      <c r="F479" s="32">
        <v>47604263.509999998</v>
      </c>
      <c r="G479" s="30">
        <f t="shared" si="9"/>
        <v>57.616735617999424</v>
      </c>
    </row>
    <row r="480" spans="2:7" ht="25.5">
      <c r="B480" s="33" t="s">
        <v>252</v>
      </c>
      <c r="C480" s="23" t="s">
        <v>1110</v>
      </c>
      <c r="D480" s="23" t="s">
        <v>539</v>
      </c>
      <c r="E480" s="32">
        <v>16687662</v>
      </c>
      <c r="F480" s="32">
        <v>11826820.93</v>
      </c>
      <c r="G480" s="30">
        <f t="shared" si="9"/>
        <v>70.871647148653892</v>
      </c>
    </row>
    <row r="481" spans="2:7">
      <c r="B481" s="28" t="s">
        <v>1121</v>
      </c>
      <c r="C481" s="23">
        <v>200</v>
      </c>
      <c r="D481" s="23" t="s">
        <v>540</v>
      </c>
      <c r="E481" s="32">
        <v>16687662</v>
      </c>
      <c r="F481" s="32">
        <v>11826820.93</v>
      </c>
      <c r="G481" s="30">
        <f t="shared" si="9"/>
        <v>70.871647148653892</v>
      </c>
    </row>
    <row r="482" spans="2:7">
      <c r="B482" s="28" t="s">
        <v>1123</v>
      </c>
      <c r="C482" s="23">
        <v>200</v>
      </c>
      <c r="D482" s="23" t="s">
        <v>541</v>
      </c>
      <c r="E482" s="32">
        <v>14070624</v>
      </c>
      <c r="F482" s="32">
        <v>10914380.09</v>
      </c>
      <c r="G482" s="30">
        <f t="shared" si="9"/>
        <v>77.5685576560073</v>
      </c>
    </row>
    <row r="483" spans="2:7">
      <c r="B483" s="28" t="s">
        <v>1132</v>
      </c>
      <c r="C483" s="23">
        <v>200</v>
      </c>
      <c r="D483" s="23" t="s">
        <v>542</v>
      </c>
      <c r="E483" s="32">
        <v>14070624</v>
      </c>
      <c r="F483" s="32">
        <v>10914380.09</v>
      </c>
      <c r="G483" s="30">
        <f t="shared" si="9"/>
        <v>77.5685576560073</v>
      </c>
    </row>
    <row r="484" spans="2:7">
      <c r="B484" s="28" t="s">
        <v>1142</v>
      </c>
      <c r="C484" s="23">
        <v>200</v>
      </c>
      <c r="D484" s="23" t="s">
        <v>543</v>
      </c>
      <c r="E484" s="32">
        <v>2617038</v>
      </c>
      <c r="F484" s="32">
        <v>912440.84</v>
      </c>
      <c r="G484" s="30">
        <f t="shared" si="9"/>
        <v>34.86540279506832</v>
      </c>
    </row>
    <row r="485" spans="2:7">
      <c r="B485" s="28" t="s">
        <v>1149</v>
      </c>
      <c r="C485" s="23">
        <v>200</v>
      </c>
      <c r="D485" s="23" t="s">
        <v>544</v>
      </c>
      <c r="E485" s="32">
        <v>1808329</v>
      </c>
      <c r="F485" s="32">
        <v>715458.7</v>
      </c>
      <c r="G485" s="30">
        <f t="shared" si="9"/>
        <v>39.564631214784477</v>
      </c>
    </row>
    <row r="486" spans="2:7">
      <c r="B486" s="28" t="s">
        <v>1151</v>
      </c>
      <c r="C486" s="23">
        <v>200</v>
      </c>
      <c r="D486" s="23" t="s">
        <v>545</v>
      </c>
      <c r="E486" s="32">
        <v>808709</v>
      </c>
      <c r="F486" s="32">
        <v>196982.14</v>
      </c>
      <c r="G486" s="30">
        <f t="shared" si="9"/>
        <v>24.357604527710215</v>
      </c>
    </row>
    <row r="487" spans="2:7" ht="25.5">
      <c r="B487" s="33" t="s">
        <v>32</v>
      </c>
      <c r="C487" s="23" t="s">
        <v>1110</v>
      </c>
      <c r="D487" s="23" t="s">
        <v>546</v>
      </c>
      <c r="E487" s="32">
        <v>141402503.75</v>
      </c>
      <c r="F487" s="32">
        <v>49814879.479999997</v>
      </c>
      <c r="G487" s="30">
        <f t="shared" si="9"/>
        <v>35.229135382265106</v>
      </c>
    </row>
    <row r="488" spans="2:7" ht="25.5">
      <c r="B488" s="33" t="s">
        <v>34</v>
      </c>
      <c r="C488" s="23" t="s">
        <v>1110</v>
      </c>
      <c r="D488" s="23" t="s">
        <v>547</v>
      </c>
      <c r="E488" s="32">
        <v>141402503.75</v>
      </c>
      <c r="F488" s="32">
        <v>49814879.479999997</v>
      </c>
      <c r="G488" s="30">
        <f t="shared" si="9"/>
        <v>35.229135382265106</v>
      </c>
    </row>
    <row r="489" spans="2:7" ht="38.25">
      <c r="B489" s="33" t="s">
        <v>92</v>
      </c>
      <c r="C489" s="23" t="s">
        <v>1110</v>
      </c>
      <c r="D489" s="23" t="s">
        <v>548</v>
      </c>
      <c r="E489" s="32">
        <v>16149860.99</v>
      </c>
      <c r="F489" s="32">
        <v>1127202</v>
      </c>
      <c r="G489" s="30">
        <f t="shared" si="9"/>
        <v>6.9796390241251229</v>
      </c>
    </row>
    <row r="490" spans="2:7">
      <c r="B490" s="28" t="s">
        <v>1121</v>
      </c>
      <c r="C490" s="23">
        <v>200</v>
      </c>
      <c r="D490" s="23" t="s">
        <v>549</v>
      </c>
      <c r="E490" s="32">
        <v>16149860.99</v>
      </c>
      <c r="F490" s="32">
        <v>1127202</v>
      </c>
      <c r="G490" s="30">
        <f t="shared" si="9"/>
        <v>6.9796390241251229</v>
      </c>
    </row>
    <row r="491" spans="2:7">
      <c r="B491" s="28" t="s">
        <v>1142</v>
      </c>
      <c r="C491" s="23">
        <v>200</v>
      </c>
      <c r="D491" s="23" t="s">
        <v>550</v>
      </c>
      <c r="E491" s="32">
        <v>16149860.99</v>
      </c>
      <c r="F491" s="32">
        <v>1127202</v>
      </c>
      <c r="G491" s="30">
        <f t="shared" si="9"/>
        <v>6.9796390241251229</v>
      </c>
    </row>
    <row r="492" spans="2:7">
      <c r="B492" s="28" t="s">
        <v>43</v>
      </c>
      <c r="C492" s="23">
        <v>200</v>
      </c>
      <c r="D492" s="23" t="s">
        <v>551</v>
      </c>
      <c r="E492" s="32">
        <v>15272952.99</v>
      </c>
      <c r="F492" s="32">
        <v>450000</v>
      </c>
      <c r="G492" s="30">
        <f t="shared" si="9"/>
        <v>2.9463850264885809</v>
      </c>
    </row>
    <row r="493" spans="2:7">
      <c r="B493" s="28" t="s">
        <v>1151</v>
      </c>
      <c r="C493" s="23">
        <v>200</v>
      </c>
      <c r="D493" s="23" t="s">
        <v>552</v>
      </c>
      <c r="E493" s="32">
        <v>876908</v>
      </c>
      <c r="F493" s="32">
        <v>677202</v>
      </c>
      <c r="G493" s="30">
        <f t="shared" si="9"/>
        <v>77.226117220962749</v>
      </c>
    </row>
    <row r="494" spans="2:7" ht="25.5">
      <c r="B494" s="33" t="s">
        <v>36</v>
      </c>
      <c r="C494" s="23" t="s">
        <v>1110</v>
      </c>
      <c r="D494" s="23" t="s">
        <v>553</v>
      </c>
      <c r="E494" s="32">
        <v>125252642.76000001</v>
      </c>
      <c r="F494" s="32">
        <v>48687677.479999997</v>
      </c>
      <c r="G494" s="30">
        <f t="shared" si="9"/>
        <v>38.871577004001253</v>
      </c>
    </row>
    <row r="495" spans="2:7">
      <c r="B495" s="28" t="s">
        <v>1121</v>
      </c>
      <c r="C495" s="23">
        <v>200</v>
      </c>
      <c r="D495" s="23" t="s">
        <v>554</v>
      </c>
      <c r="E495" s="32">
        <v>107952533.23999999</v>
      </c>
      <c r="F495" s="32">
        <v>47419916.280000001</v>
      </c>
      <c r="G495" s="30">
        <f t="shared" si="9"/>
        <v>43.926635954504263</v>
      </c>
    </row>
    <row r="496" spans="2:7">
      <c r="B496" s="28" t="s">
        <v>1142</v>
      </c>
      <c r="C496" s="23">
        <v>200</v>
      </c>
      <c r="D496" s="23" t="s">
        <v>555</v>
      </c>
      <c r="E496" s="32">
        <v>107902033.23999999</v>
      </c>
      <c r="F496" s="32">
        <v>47419916.280000001</v>
      </c>
      <c r="G496" s="30">
        <f t="shared" si="9"/>
        <v>43.947194372627564</v>
      </c>
    </row>
    <row r="497" spans="2:7">
      <c r="B497" s="28" t="s">
        <v>40</v>
      </c>
      <c r="C497" s="23">
        <v>200</v>
      </c>
      <c r="D497" s="23" t="s">
        <v>556</v>
      </c>
      <c r="E497" s="32">
        <v>3423603</v>
      </c>
      <c r="F497" s="32">
        <v>973745.43</v>
      </c>
      <c r="G497" s="30">
        <f t="shared" si="9"/>
        <v>28.442124568765713</v>
      </c>
    </row>
    <row r="498" spans="2:7">
      <c r="B498" s="28" t="s">
        <v>1149</v>
      </c>
      <c r="C498" s="23">
        <v>200</v>
      </c>
      <c r="D498" s="23" t="s">
        <v>557</v>
      </c>
      <c r="E498" s="32">
        <v>5288213.78</v>
      </c>
      <c r="F498" s="32">
        <v>2205448.2799999998</v>
      </c>
      <c r="G498" s="30">
        <f t="shared" si="9"/>
        <v>41.704975852924001</v>
      </c>
    </row>
    <row r="499" spans="2:7">
      <c r="B499" s="28" t="s">
        <v>80</v>
      </c>
      <c r="C499" s="23">
        <v>200</v>
      </c>
      <c r="D499" s="23" t="s">
        <v>558</v>
      </c>
      <c r="E499" s="32">
        <v>86772256.180000007</v>
      </c>
      <c r="F499" s="32">
        <v>40992133.539999999</v>
      </c>
      <c r="G499" s="30">
        <f t="shared" si="9"/>
        <v>47.241059924690774</v>
      </c>
    </row>
    <row r="500" spans="2:7">
      <c r="B500" s="28" t="s">
        <v>81</v>
      </c>
      <c r="C500" s="23">
        <v>200</v>
      </c>
      <c r="D500" s="23" t="s">
        <v>559</v>
      </c>
      <c r="E500" s="32">
        <v>174100</v>
      </c>
      <c r="F500" s="26">
        <v>0</v>
      </c>
      <c r="G500" s="30">
        <f t="shared" si="9"/>
        <v>0</v>
      </c>
    </row>
    <row r="501" spans="2:7">
      <c r="B501" s="28" t="s">
        <v>43</v>
      </c>
      <c r="C501" s="23">
        <v>200</v>
      </c>
      <c r="D501" s="23" t="s">
        <v>560</v>
      </c>
      <c r="E501" s="32">
        <v>3798966.68</v>
      </c>
      <c r="F501" s="32">
        <v>2195024.83</v>
      </c>
      <c r="G501" s="30">
        <f t="shared" si="9"/>
        <v>57.779523088631038</v>
      </c>
    </row>
    <row r="502" spans="2:7">
      <c r="B502" s="28" t="s">
        <v>1151</v>
      </c>
      <c r="C502" s="23">
        <v>200</v>
      </c>
      <c r="D502" s="23" t="s">
        <v>561</v>
      </c>
      <c r="E502" s="32">
        <v>8444893.5999999996</v>
      </c>
      <c r="F502" s="32">
        <v>1053564.2</v>
      </c>
      <c r="G502" s="30">
        <f t="shared" si="9"/>
        <v>12.475754579074863</v>
      </c>
    </row>
    <row r="503" spans="2:7">
      <c r="B503" s="28" t="s">
        <v>46</v>
      </c>
      <c r="C503" s="23">
        <v>200</v>
      </c>
      <c r="D503" s="23" t="s">
        <v>562</v>
      </c>
      <c r="E503" s="32">
        <v>50500</v>
      </c>
      <c r="F503" s="26">
        <v>0</v>
      </c>
      <c r="G503" s="30">
        <f t="shared" si="9"/>
        <v>0</v>
      </c>
    </row>
    <row r="504" spans="2:7">
      <c r="B504" s="28" t="s">
        <v>1143</v>
      </c>
      <c r="C504" s="23">
        <v>200</v>
      </c>
      <c r="D504" s="23" t="s">
        <v>563</v>
      </c>
      <c r="E504" s="32">
        <v>17300109.52</v>
      </c>
      <c r="F504" s="32">
        <v>1267761.2</v>
      </c>
      <c r="G504" s="30">
        <f t="shared" si="9"/>
        <v>7.3280530307301781</v>
      </c>
    </row>
    <row r="505" spans="2:7">
      <c r="B505" s="28" t="s">
        <v>49</v>
      </c>
      <c r="C505" s="23">
        <v>200</v>
      </c>
      <c r="D505" s="23" t="s">
        <v>564</v>
      </c>
      <c r="E505" s="32">
        <v>5519788.7999999998</v>
      </c>
      <c r="F505" s="32">
        <v>103021.2</v>
      </c>
      <c r="G505" s="30">
        <f t="shared" si="9"/>
        <v>1.8663974969477093</v>
      </c>
    </row>
    <row r="506" spans="2:7">
      <c r="B506" s="28" t="s">
        <v>51</v>
      </c>
      <c r="C506" s="23">
        <v>200</v>
      </c>
      <c r="D506" s="23" t="s">
        <v>565</v>
      </c>
      <c r="E506" s="32">
        <v>11780320.720000001</v>
      </c>
      <c r="F506" s="32">
        <v>1164740</v>
      </c>
      <c r="G506" s="30">
        <f t="shared" si="9"/>
        <v>9.8871671466683111</v>
      </c>
    </row>
    <row r="507" spans="2:7">
      <c r="B507" s="33" t="s">
        <v>158</v>
      </c>
      <c r="C507" s="23" t="s">
        <v>1110</v>
      </c>
      <c r="D507" s="23" t="s">
        <v>566</v>
      </c>
      <c r="E507" s="32">
        <v>561707.80000000005</v>
      </c>
      <c r="F507" s="32">
        <v>539639.80000000005</v>
      </c>
      <c r="G507" s="30">
        <f t="shared" si="9"/>
        <v>96.071266946978483</v>
      </c>
    </row>
    <row r="508" spans="2:7">
      <c r="B508" s="33" t="s">
        <v>1083</v>
      </c>
      <c r="C508" s="23" t="s">
        <v>1110</v>
      </c>
      <c r="D508" s="23" t="s">
        <v>567</v>
      </c>
      <c r="E508" s="32">
        <v>561707.80000000005</v>
      </c>
      <c r="F508" s="32">
        <v>539639.80000000005</v>
      </c>
      <c r="G508" s="30">
        <f t="shared" si="9"/>
        <v>96.071266946978483</v>
      </c>
    </row>
    <row r="509" spans="2:7">
      <c r="B509" s="28" t="s">
        <v>1121</v>
      </c>
      <c r="C509" s="23">
        <v>200</v>
      </c>
      <c r="D509" s="23" t="s">
        <v>568</v>
      </c>
      <c r="E509" s="32">
        <v>561707.80000000005</v>
      </c>
      <c r="F509" s="32">
        <v>539639.80000000005</v>
      </c>
      <c r="G509" s="30">
        <f t="shared" si="9"/>
        <v>96.071266946978483</v>
      </c>
    </row>
    <row r="510" spans="2:7">
      <c r="B510" s="28" t="s">
        <v>159</v>
      </c>
      <c r="C510" s="23">
        <v>200</v>
      </c>
      <c r="D510" s="23" t="s">
        <v>569</v>
      </c>
      <c r="E510" s="32">
        <v>561707.80000000005</v>
      </c>
      <c r="F510" s="32">
        <v>539639.80000000005</v>
      </c>
      <c r="G510" s="30">
        <f t="shared" si="9"/>
        <v>96.071266946978483</v>
      </c>
    </row>
    <row r="511" spans="2:7" ht="26.25">
      <c r="B511" s="28" t="s">
        <v>160</v>
      </c>
      <c r="C511" s="23">
        <v>200</v>
      </c>
      <c r="D511" s="23" t="s">
        <v>570</v>
      </c>
      <c r="E511" s="32">
        <v>561707.80000000005</v>
      </c>
      <c r="F511" s="32">
        <v>539639.80000000005</v>
      </c>
      <c r="G511" s="30">
        <f t="shared" si="9"/>
        <v>96.071266946978483</v>
      </c>
    </row>
    <row r="512" spans="2:7">
      <c r="B512" s="33" t="s">
        <v>59</v>
      </c>
      <c r="C512" s="23" t="s">
        <v>1110</v>
      </c>
      <c r="D512" s="23" t="s">
        <v>571</v>
      </c>
      <c r="E512" s="32">
        <v>855260.93</v>
      </c>
      <c r="F512" s="32">
        <v>575124.54</v>
      </c>
      <c r="G512" s="30">
        <f t="shared" si="9"/>
        <v>67.245506000139628</v>
      </c>
    </row>
    <row r="513" spans="2:7">
      <c r="B513" s="33" t="s">
        <v>224</v>
      </c>
      <c r="C513" s="23" t="s">
        <v>1110</v>
      </c>
      <c r="D513" s="23" t="s">
        <v>572</v>
      </c>
      <c r="E513" s="32">
        <v>366260.93</v>
      </c>
      <c r="F513" s="32">
        <v>366260.93</v>
      </c>
      <c r="G513" s="30">
        <f t="shared" si="9"/>
        <v>100</v>
      </c>
    </row>
    <row r="514" spans="2:7" ht="89.25">
      <c r="B514" s="33" t="s">
        <v>226</v>
      </c>
      <c r="C514" s="23" t="s">
        <v>1110</v>
      </c>
      <c r="D514" s="23" t="s">
        <v>573</v>
      </c>
      <c r="E514" s="32">
        <v>366260.93</v>
      </c>
      <c r="F514" s="32">
        <v>366260.93</v>
      </c>
      <c r="G514" s="30">
        <f t="shared" si="9"/>
        <v>100</v>
      </c>
    </row>
    <row r="515" spans="2:7">
      <c r="B515" s="28" t="s">
        <v>1121</v>
      </c>
      <c r="C515" s="23">
        <v>200</v>
      </c>
      <c r="D515" s="23" t="s">
        <v>574</v>
      </c>
      <c r="E515" s="32">
        <v>366260.93</v>
      </c>
      <c r="F515" s="32">
        <v>366260.93</v>
      </c>
      <c r="G515" s="30">
        <f t="shared" si="9"/>
        <v>100</v>
      </c>
    </row>
    <row r="516" spans="2:7">
      <c r="B516" s="28" t="s">
        <v>46</v>
      </c>
      <c r="C516" s="23">
        <v>200</v>
      </c>
      <c r="D516" s="23" t="s">
        <v>575</v>
      </c>
      <c r="E516" s="32">
        <v>366260.93</v>
      </c>
      <c r="F516" s="32">
        <v>366260.93</v>
      </c>
      <c r="G516" s="30">
        <f t="shared" ref="G516:G571" si="10">F516/E516*100</f>
        <v>100</v>
      </c>
    </row>
    <row r="517" spans="2:7">
      <c r="B517" s="33" t="s">
        <v>61</v>
      </c>
      <c r="C517" s="23" t="s">
        <v>1110</v>
      </c>
      <c r="D517" s="23" t="s">
        <v>576</v>
      </c>
      <c r="E517" s="32">
        <v>489000</v>
      </c>
      <c r="F517" s="32">
        <v>208863.61</v>
      </c>
      <c r="G517" s="30">
        <f t="shared" si="10"/>
        <v>42.712394683026581</v>
      </c>
    </row>
    <row r="518" spans="2:7">
      <c r="B518" s="33" t="s">
        <v>63</v>
      </c>
      <c r="C518" s="23" t="s">
        <v>1110</v>
      </c>
      <c r="D518" s="23" t="s">
        <v>577</v>
      </c>
      <c r="E518" s="32">
        <v>489000</v>
      </c>
      <c r="F518" s="32">
        <v>208863.61</v>
      </c>
      <c r="G518" s="30">
        <f t="shared" si="10"/>
        <v>42.712394683026581</v>
      </c>
    </row>
    <row r="519" spans="2:7">
      <c r="B519" s="28" t="s">
        <v>1121</v>
      </c>
      <c r="C519" s="23">
        <v>200</v>
      </c>
      <c r="D519" s="23" t="s">
        <v>578</v>
      </c>
      <c r="E519" s="32">
        <v>489000</v>
      </c>
      <c r="F519" s="32">
        <v>208863.61</v>
      </c>
      <c r="G519" s="30">
        <f t="shared" si="10"/>
        <v>42.712394683026581</v>
      </c>
    </row>
    <row r="520" spans="2:7">
      <c r="B520" s="28" t="s">
        <v>46</v>
      </c>
      <c r="C520" s="23">
        <v>200</v>
      </c>
      <c r="D520" s="23" t="s">
        <v>579</v>
      </c>
      <c r="E520" s="32">
        <v>489000</v>
      </c>
      <c r="F520" s="32">
        <v>208863.61</v>
      </c>
      <c r="G520" s="30">
        <f t="shared" si="10"/>
        <v>42.712394683026581</v>
      </c>
    </row>
    <row r="521" spans="2:7">
      <c r="B521" s="28" t="s">
        <v>580</v>
      </c>
      <c r="C521" s="23" t="s">
        <v>1110</v>
      </c>
      <c r="D521" s="23" t="s">
        <v>581</v>
      </c>
      <c r="E521" s="32">
        <v>28206597</v>
      </c>
      <c r="F521" s="32">
        <v>2158606.79</v>
      </c>
      <c r="G521" s="30">
        <f t="shared" si="10"/>
        <v>7.6528437301387333</v>
      </c>
    </row>
    <row r="522" spans="2:7" ht="63.75">
      <c r="B522" s="33" t="s">
        <v>1115</v>
      </c>
      <c r="C522" s="23" t="s">
        <v>1110</v>
      </c>
      <c r="D522" s="23" t="s">
        <v>582</v>
      </c>
      <c r="E522" s="32">
        <v>2477598</v>
      </c>
      <c r="F522" s="26">
        <v>0</v>
      </c>
      <c r="G522" s="30">
        <f t="shared" si="10"/>
        <v>0</v>
      </c>
    </row>
    <row r="523" spans="2:7">
      <c r="B523" s="33" t="s">
        <v>244</v>
      </c>
      <c r="C523" s="23" t="s">
        <v>1110</v>
      </c>
      <c r="D523" s="23" t="s">
        <v>583</v>
      </c>
      <c r="E523" s="32">
        <v>2477598</v>
      </c>
      <c r="F523" s="26">
        <v>0</v>
      </c>
      <c r="G523" s="30">
        <f t="shared" si="10"/>
        <v>0</v>
      </c>
    </row>
    <row r="524" spans="2:7" ht="25.5">
      <c r="B524" s="33" t="s">
        <v>246</v>
      </c>
      <c r="C524" s="23" t="s">
        <v>1110</v>
      </c>
      <c r="D524" s="23" t="s">
        <v>584</v>
      </c>
      <c r="E524" s="32">
        <v>2477598</v>
      </c>
      <c r="F524" s="26">
        <v>0</v>
      </c>
      <c r="G524" s="30">
        <f t="shared" si="10"/>
        <v>0</v>
      </c>
    </row>
    <row r="525" spans="2:7">
      <c r="B525" s="28" t="s">
        <v>1121</v>
      </c>
      <c r="C525" s="23">
        <v>200</v>
      </c>
      <c r="D525" s="23" t="s">
        <v>585</v>
      </c>
      <c r="E525" s="32">
        <v>2477598</v>
      </c>
      <c r="F525" s="26">
        <v>0</v>
      </c>
      <c r="G525" s="30">
        <f t="shared" si="10"/>
        <v>0</v>
      </c>
    </row>
    <row r="526" spans="2:7">
      <c r="B526" s="28" t="s">
        <v>1123</v>
      </c>
      <c r="C526" s="23">
        <v>200</v>
      </c>
      <c r="D526" s="23" t="s">
        <v>586</v>
      </c>
      <c r="E526" s="32">
        <v>2477598</v>
      </c>
      <c r="F526" s="26">
        <v>0</v>
      </c>
      <c r="G526" s="30">
        <f t="shared" si="10"/>
        <v>0</v>
      </c>
    </row>
    <row r="527" spans="2:7">
      <c r="B527" s="28" t="s">
        <v>1125</v>
      </c>
      <c r="C527" s="23">
        <v>200</v>
      </c>
      <c r="D527" s="23" t="s">
        <v>587</v>
      </c>
      <c r="E527" s="32">
        <v>1902917</v>
      </c>
      <c r="F527" s="26">
        <v>0</v>
      </c>
      <c r="G527" s="30">
        <f t="shared" si="10"/>
        <v>0</v>
      </c>
    </row>
    <row r="528" spans="2:7">
      <c r="B528" s="28" t="s">
        <v>1127</v>
      </c>
      <c r="C528" s="23">
        <v>200</v>
      </c>
      <c r="D528" s="23" t="s">
        <v>588</v>
      </c>
      <c r="E528" s="32">
        <v>574681</v>
      </c>
      <c r="F528" s="26">
        <v>0</v>
      </c>
      <c r="G528" s="30">
        <f t="shared" si="10"/>
        <v>0</v>
      </c>
    </row>
    <row r="529" spans="2:7" ht="25.5">
      <c r="B529" s="33" t="s">
        <v>32</v>
      </c>
      <c r="C529" s="23" t="s">
        <v>1110</v>
      </c>
      <c r="D529" s="23" t="s">
        <v>589</v>
      </c>
      <c r="E529" s="32">
        <v>22354419</v>
      </c>
      <c r="F529" s="32">
        <v>1026534.79</v>
      </c>
      <c r="G529" s="30">
        <f t="shared" si="10"/>
        <v>4.5920888840814875</v>
      </c>
    </row>
    <row r="530" spans="2:7" ht="25.5">
      <c r="B530" s="33" t="s">
        <v>34</v>
      </c>
      <c r="C530" s="23" t="s">
        <v>1110</v>
      </c>
      <c r="D530" s="23" t="s">
        <v>590</v>
      </c>
      <c r="E530" s="32">
        <v>22354419</v>
      </c>
      <c r="F530" s="32">
        <v>1026534.79</v>
      </c>
      <c r="G530" s="30">
        <f t="shared" si="10"/>
        <v>4.5920888840814875</v>
      </c>
    </row>
    <row r="531" spans="2:7" ht="25.5">
      <c r="B531" s="33" t="s">
        <v>36</v>
      </c>
      <c r="C531" s="23" t="s">
        <v>1110</v>
      </c>
      <c r="D531" s="23" t="s">
        <v>591</v>
      </c>
      <c r="E531" s="32">
        <v>22354419</v>
      </c>
      <c r="F531" s="32">
        <v>1026534.79</v>
      </c>
      <c r="G531" s="30">
        <f t="shared" si="10"/>
        <v>4.5920888840814875</v>
      </c>
    </row>
    <row r="532" spans="2:7">
      <c r="B532" s="28" t="s">
        <v>1121</v>
      </c>
      <c r="C532" s="23">
        <v>200</v>
      </c>
      <c r="D532" s="23" t="s">
        <v>592</v>
      </c>
      <c r="E532" s="32">
        <v>18702910.300000001</v>
      </c>
      <c r="F532" s="32">
        <v>1026534.79</v>
      </c>
      <c r="G532" s="30">
        <f t="shared" si="10"/>
        <v>5.488636653515897</v>
      </c>
    </row>
    <row r="533" spans="2:7">
      <c r="B533" s="28" t="s">
        <v>1142</v>
      </c>
      <c r="C533" s="23">
        <v>200</v>
      </c>
      <c r="D533" s="23" t="s">
        <v>593</v>
      </c>
      <c r="E533" s="32">
        <v>17955035</v>
      </c>
      <c r="F533" s="32">
        <v>999999.99</v>
      </c>
      <c r="G533" s="30">
        <f t="shared" si="10"/>
        <v>5.5694683413315547</v>
      </c>
    </row>
    <row r="534" spans="2:7">
      <c r="B534" s="28" t="s">
        <v>1149</v>
      </c>
      <c r="C534" s="23">
        <v>200</v>
      </c>
      <c r="D534" s="23" t="s">
        <v>594</v>
      </c>
      <c r="E534" s="32">
        <v>2822337</v>
      </c>
      <c r="F534" s="26">
        <v>0</v>
      </c>
      <c r="G534" s="30">
        <f t="shared" si="10"/>
        <v>0</v>
      </c>
    </row>
    <row r="535" spans="2:7">
      <c r="B535" s="28" t="s">
        <v>43</v>
      </c>
      <c r="C535" s="23">
        <v>200</v>
      </c>
      <c r="D535" s="23" t="s">
        <v>595</v>
      </c>
      <c r="E535" s="32">
        <v>25600</v>
      </c>
      <c r="F535" s="26">
        <v>0</v>
      </c>
      <c r="G535" s="30">
        <f t="shared" si="10"/>
        <v>0</v>
      </c>
    </row>
    <row r="536" spans="2:7">
      <c r="B536" s="28" t="s">
        <v>1151</v>
      </c>
      <c r="C536" s="23">
        <v>200</v>
      </c>
      <c r="D536" s="23" t="s">
        <v>596</v>
      </c>
      <c r="E536" s="32">
        <v>15107098</v>
      </c>
      <c r="F536" s="32">
        <v>999999.99</v>
      </c>
      <c r="G536" s="30">
        <f t="shared" si="10"/>
        <v>6.6194049313772902</v>
      </c>
    </row>
    <row r="537" spans="2:7">
      <c r="B537" s="28" t="s">
        <v>46</v>
      </c>
      <c r="C537" s="23">
        <v>200</v>
      </c>
      <c r="D537" s="23" t="s">
        <v>597</v>
      </c>
      <c r="E537" s="32">
        <v>747875.3</v>
      </c>
      <c r="F537" s="32">
        <v>26534.799999999999</v>
      </c>
      <c r="G537" s="30">
        <f t="shared" si="10"/>
        <v>3.5480246506336015</v>
      </c>
    </row>
    <row r="538" spans="2:7">
      <c r="B538" s="28" t="s">
        <v>1143</v>
      </c>
      <c r="C538" s="23">
        <v>200</v>
      </c>
      <c r="D538" s="23" t="s">
        <v>598</v>
      </c>
      <c r="E538" s="32">
        <v>3651508.7</v>
      </c>
      <c r="F538" s="26">
        <v>0</v>
      </c>
      <c r="G538" s="30">
        <f t="shared" si="10"/>
        <v>0</v>
      </c>
    </row>
    <row r="539" spans="2:7">
      <c r="B539" s="28" t="s">
        <v>49</v>
      </c>
      <c r="C539" s="23">
        <v>200</v>
      </c>
      <c r="D539" s="23" t="s">
        <v>599</v>
      </c>
      <c r="E539" s="32">
        <v>80350</v>
      </c>
      <c r="F539" s="26">
        <v>0</v>
      </c>
      <c r="G539" s="30">
        <f t="shared" si="10"/>
        <v>0</v>
      </c>
    </row>
    <row r="540" spans="2:7">
      <c r="B540" s="28" t="s">
        <v>51</v>
      </c>
      <c r="C540" s="23">
        <v>200</v>
      </c>
      <c r="D540" s="23" t="s">
        <v>600</v>
      </c>
      <c r="E540" s="32">
        <v>3571158.7</v>
      </c>
      <c r="F540" s="26">
        <v>0</v>
      </c>
      <c r="G540" s="30">
        <f t="shared" si="10"/>
        <v>0</v>
      </c>
    </row>
    <row r="541" spans="2:7">
      <c r="B541" s="33" t="s">
        <v>53</v>
      </c>
      <c r="C541" s="23" t="s">
        <v>1110</v>
      </c>
      <c r="D541" s="23" t="s">
        <v>601</v>
      </c>
      <c r="E541" s="32">
        <v>323260</v>
      </c>
      <c r="F541" s="26">
        <v>0</v>
      </c>
      <c r="G541" s="30">
        <f t="shared" si="10"/>
        <v>0</v>
      </c>
    </row>
    <row r="542" spans="2:7">
      <c r="B542" s="33" t="s">
        <v>55</v>
      </c>
      <c r="C542" s="23" t="s">
        <v>1110</v>
      </c>
      <c r="D542" s="23" t="s">
        <v>602</v>
      </c>
      <c r="E542" s="32">
        <v>323260</v>
      </c>
      <c r="F542" s="26">
        <v>0</v>
      </c>
      <c r="G542" s="30">
        <f t="shared" si="10"/>
        <v>0</v>
      </c>
    </row>
    <row r="543" spans="2:7">
      <c r="B543" s="28" t="s">
        <v>1121</v>
      </c>
      <c r="C543" s="23">
        <v>200</v>
      </c>
      <c r="D543" s="23" t="s">
        <v>603</v>
      </c>
      <c r="E543" s="32">
        <v>323260</v>
      </c>
      <c r="F543" s="26">
        <v>0</v>
      </c>
      <c r="G543" s="30">
        <f t="shared" si="10"/>
        <v>0</v>
      </c>
    </row>
    <row r="544" spans="2:7">
      <c r="B544" s="28" t="s">
        <v>46</v>
      </c>
      <c r="C544" s="23">
        <v>200</v>
      </c>
      <c r="D544" s="23" t="s">
        <v>604</v>
      </c>
      <c r="E544" s="32">
        <v>323260</v>
      </c>
      <c r="F544" s="26">
        <v>0</v>
      </c>
      <c r="G544" s="30">
        <f t="shared" si="10"/>
        <v>0</v>
      </c>
    </row>
    <row r="545" spans="2:7">
      <c r="B545" s="33" t="s">
        <v>158</v>
      </c>
      <c r="C545" s="23" t="s">
        <v>1110</v>
      </c>
      <c r="D545" s="23" t="s">
        <v>605</v>
      </c>
      <c r="E545" s="32">
        <v>3051320</v>
      </c>
      <c r="F545" s="32">
        <v>1132072</v>
      </c>
      <c r="G545" s="30">
        <f t="shared" si="10"/>
        <v>37.101057902809274</v>
      </c>
    </row>
    <row r="546" spans="2:7">
      <c r="B546" s="33" t="s">
        <v>1083</v>
      </c>
      <c r="C546" s="23" t="s">
        <v>1110</v>
      </c>
      <c r="D546" s="23" t="s">
        <v>606</v>
      </c>
      <c r="E546" s="32">
        <v>3051320</v>
      </c>
      <c r="F546" s="32">
        <v>1132072</v>
      </c>
      <c r="G546" s="30">
        <f t="shared" si="10"/>
        <v>37.101057902809274</v>
      </c>
    </row>
    <row r="547" spans="2:7">
      <c r="B547" s="28" t="s">
        <v>1121</v>
      </c>
      <c r="C547" s="23">
        <v>200</v>
      </c>
      <c r="D547" s="23" t="s">
        <v>607</v>
      </c>
      <c r="E547" s="32">
        <v>3051320</v>
      </c>
      <c r="F547" s="32">
        <v>1132072</v>
      </c>
      <c r="G547" s="30">
        <f t="shared" si="10"/>
        <v>37.101057902809274</v>
      </c>
    </row>
    <row r="548" spans="2:7">
      <c r="B548" s="28" t="s">
        <v>159</v>
      </c>
      <c r="C548" s="23">
        <v>200</v>
      </c>
      <c r="D548" s="23" t="s">
        <v>608</v>
      </c>
      <c r="E548" s="32">
        <v>3051320</v>
      </c>
      <c r="F548" s="32">
        <v>1132072</v>
      </c>
      <c r="G548" s="30">
        <f t="shared" si="10"/>
        <v>37.101057902809274</v>
      </c>
    </row>
    <row r="549" spans="2:7" ht="26.25">
      <c r="B549" s="28" t="s">
        <v>160</v>
      </c>
      <c r="C549" s="23">
        <v>200</v>
      </c>
      <c r="D549" s="23" t="s">
        <v>609</v>
      </c>
      <c r="E549" s="32">
        <v>3051320</v>
      </c>
      <c r="F549" s="32">
        <v>1132072</v>
      </c>
      <c r="G549" s="30">
        <f t="shared" si="10"/>
        <v>37.101057902809274</v>
      </c>
    </row>
    <row r="550" spans="2:7">
      <c r="B550" s="28" t="s">
        <v>610</v>
      </c>
      <c r="C550" s="23" t="s">
        <v>1110</v>
      </c>
      <c r="D550" s="23" t="s">
        <v>611</v>
      </c>
      <c r="E550" s="32">
        <v>49600210.049999997</v>
      </c>
      <c r="F550" s="32">
        <v>23783118.309999999</v>
      </c>
      <c r="G550" s="30">
        <f t="shared" si="10"/>
        <v>47.949632241527176</v>
      </c>
    </row>
    <row r="551" spans="2:7" ht="63.75">
      <c r="B551" s="33" t="s">
        <v>1115</v>
      </c>
      <c r="C551" s="23" t="s">
        <v>1110</v>
      </c>
      <c r="D551" s="23" t="s">
        <v>612</v>
      </c>
      <c r="E551" s="32">
        <v>40203896</v>
      </c>
      <c r="F551" s="32">
        <v>19329143.440000001</v>
      </c>
      <c r="G551" s="30">
        <f t="shared" si="10"/>
        <v>48.077786889111444</v>
      </c>
    </row>
    <row r="552" spans="2:7">
      <c r="B552" s="33" t="s">
        <v>244</v>
      </c>
      <c r="C552" s="23" t="s">
        <v>1110</v>
      </c>
      <c r="D552" s="23" t="s">
        <v>613</v>
      </c>
      <c r="E552" s="32">
        <v>30334517</v>
      </c>
      <c r="F552" s="32">
        <v>14720667.539999999</v>
      </c>
      <c r="G552" s="30">
        <f t="shared" si="10"/>
        <v>48.527779558843804</v>
      </c>
    </row>
    <row r="553" spans="2:7" ht="25.5">
      <c r="B553" s="33" t="s">
        <v>246</v>
      </c>
      <c r="C553" s="23" t="s">
        <v>1110</v>
      </c>
      <c r="D553" s="23" t="s">
        <v>614</v>
      </c>
      <c r="E553" s="32">
        <v>28474467</v>
      </c>
      <c r="F553" s="32">
        <v>13789349.359999999</v>
      </c>
      <c r="G553" s="30">
        <f t="shared" si="10"/>
        <v>48.427067519823986</v>
      </c>
    </row>
    <row r="554" spans="2:7">
      <c r="B554" s="28" t="s">
        <v>1121</v>
      </c>
      <c r="C554" s="23">
        <v>200</v>
      </c>
      <c r="D554" s="23" t="s">
        <v>615</v>
      </c>
      <c r="E554" s="32">
        <v>28474467</v>
      </c>
      <c r="F554" s="32">
        <v>13789349.359999999</v>
      </c>
      <c r="G554" s="30">
        <f t="shared" si="10"/>
        <v>48.427067519823986</v>
      </c>
    </row>
    <row r="555" spans="2:7">
      <c r="B555" s="28" t="s">
        <v>1123</v>
      </c>
      <c r="C555" s="23">
        <v>200</v>
      </c>
      <c r="D555" s="23" t="s">
        <v>616</v>
      </c>
      <c r="E555" s="32">
        <v>28474467</v>
      </c>
      <c r="F555" s="32">
        <v>13789349.359999999</v>
      </c>
      <c r="G555" s="30">
        <f t="shared" si="10"/>
        <v>48.427067519823986</v>
      </c>
    </row>
    <row r="556" spans="2:7">
      <c r="B556" s="28" t="s">
        <v>1125</v>
      </c>
      <c r="C556" s="23">
        <v>200</v>
      </c>
      <c r="D556" s="23" t="s">
        <v>617</v>
      </c>
      <c r="E556" s="32">
        <v>21869790</v>
      </c>
      <c r="F556" s="32">
        <v>10829429.630000001</v>
      </c>
      <c r="G556" s="30">
        <f t="shared" si="10"/>
        <v>49.517757737957254</v>
      </c>
    </row>
    <row r="557" spans="2:7">
      <c r="B557" s="28" t="s">
        <v>1127</v>
      </c>
      <c r="C557" s="23">
        <v>200</v>
      </c>
      <c r="D557" s="23" t="s">
        <v>618</v>
      </c>
      <c r="E557" s="32">
        <v>6604677</v>
      </c>
      <c r="F557" s="32">
        <v>2959919.73</v>
      </c>
      <c r="G557" s="30">
        <f t="shared" si="10"/>
        <v>44.815510735801311</v>
      </c>
    </row>
    <row r="558" spans="2:7" ht="25.5">
      <c r="B558" s="33" t="s">
        <v>252</v>
      </c>
      <c r="C558" s="23" t="s">
        <v>1110</v>
      </c>
      <c r="D558" s="23" t="s">
        <v>619</v>
      </c>
      <c r="E558" s="32">
        <v>1860050</v>
      </c>
      <c r="F558" s="32">
        <v>931318.18</v>
      </c>
      <c r="G558" s="30">
        <f t="shared" si="10"/>
        <v>50.069523937528558</v>
      </c>
    </row>
    <row r="559" spans="2:7">
      <c r="B559" s="28" t="s">
        <v>1121</v>
      </c>
      <c r="C559" s="23">
        <v>200</v>
      </c>
      <c r="D559" s="23" t="s">
        <v>620</v>
      </c>
      <c r="E559" s="32">
        <v>1860050</v>
      </c>
      <c r="F559" s="32">
        <v>931318.18</v>
      </c>
      <c r="G559" s="30">
        <f t="shared" si="10"/>
        <v>50.069523937528558</v>
      </c>
    </row>
    <row r="560" spans="2:7">
      <c r="B560" s="28" t="s">
        <v>1123</v>
      </c>
      <c r="C560" s="23">
        <v>200</v>
      </c>
      <c r="D560" s="23" t="s">
        <v>621</v>
      </c>
      <c r="E560" s="32">
        <v>1240500</v>
      </c>
      <c r="F560" s="32">
        <v>765327.18</v>
      </c>
      <c r="G560" s="30">
        <f t="shared" si="10"/>
        <v>61.695056831922614</v>
      </c>
    </row>
    <row r="561" spans="2:7">
      <c r="B561" s="28" t="s">
        <v>1132</v>
      </c>
      <c r="C561" s="23">
        <v>200</v>
      </c>
      <c r="D561" s="23" t="s">
        <v>622</v>
      </c>
      <c r="E561" s="32">
        <v>1240500</v>
      </c>
      <c r="F561" s="32">
        <v>765327.18</v>
      </c>
      <c r="G561" s="30">
        <f t="shared" si="10"/>
        <v>61.695056831922614</v>
      </c>
    </row>
    <row r="562" spans="2:7">
      <c r="B562" s="28" t="s">
        <v>1142</v>
      </c>
      <c r="C562" s="23">
        <v>200</v>
      </c>
      <c r="D562" s="23" t="s">
        <v>623</v>
      </c>
      <c r="E562" s="32">
        <v>619550</v>
      </c>
      <c r="F562" s="32">
        <v>165991</v>
      </c>
      <c r="G562" s="30">
        <f t="shared" si="10"/>
        <v>26.792187878298769</v>
      </c>
    </row>
    <row r="563" spans="2:7">
      <c r="B563" s="28" t="s">
        <v>1149</v>
      </c>
      <c r="C563" s="23">
        <v>200</v>
      </c>
      <c r="D563" s="23" t="s">
        <v>624</v>
      </c>
      <c r="E563" s="32">
        <v>444550</v>
      </c>
      <c r="F563" s="32">
        <v>134955</v>
      </c>
      <c r="G563" s="30">
        <f t="shared" si="10"/>
        <v>30.357665054549543</v>
      </c>
    </row>
    <row r="564" spans="2:7">
      <c r="B564" s="28" t="s">
        <v>1151</v>
      </c>
      <c r="C564" s="23">
        <v>200</v>
      </c>
      <c r="D564" s="23" t="s">
        <v>625</v>
      </c>
      <c r="E564" s="32">
        <v>175000</v>
      </c>
      <c r="F564" s="32">
        <v>31036</v>
      </c>
      <c r="G564" s="30">
        <f t="shared" si="10"/>
        <v>17.734857142857145</v>
      </c>
    </row>
    <row r="565" spans="2:7" ht="25.5">
      <c r="B565" s="33" t="s">
        <v>1117</v>
      </c>
      <c r="C565" s="23" t="s">
        <v>1110</v>
      </c>
      <c r="D565" s="23" t="s">
        <v>626</v>
      </c>
      <c r="E565" s="32">
        <v>9869379</v>
      </c>
      <c r="F565" s="32">
        <v>4608475.9000000004</v>
      </c>
      <c r="G565" s="30">
        <f t="shared" si="10"/>
        <v>46.694689706414152</v>
      </c>
    </row>
    <row r="566" spans="2:7" ht="38.25">
      <c r="B566" s="33" t="s">
        <v>1119</v>
      </c>
      <c r="C566" s="23" t="s">
        <v>1110</v>
      </c>
      <c r="D566" s="23" t="s">
        <v>627</v>
      </c>
      <c r="E566" s="32">
        <v>8795309</v>
      </c>
      <c r="F566" s="32">
        <v>4334984.8</v>
      </c>
      <c r="G566" s="30">
        <f t="shared" si="10"/>
        <v>49.287464488172041</v>
      </c>
    </row>
    <row r="567" spans="2:7">
      <c r="B567" s="28" t="s">
        <v>1121</v>
      </c>
      <c r="C567" s="23">
        <v>200</v>
      </c>
      <c r="D567" s="23" t="s">
        <v>628</v>
      </c>
      <c r="E567" s="32">
        <v>8795309</v>
      </c>
      <c r="F567" s="32">
        <v>4334984.8</v>
      </c>
      <c r="G567" s="30">
        <f t="shared" si="10"/>
        <v>49.287464488172041</v>
      </c>
    </row>
    <row r="568" spans="2:7">
      <c r="B568" s="28" t="s">
        <v>1123</v>
      </c>
      <c r="C568" s="23">
        <v>200</v>
      </c>
      <c r="D568" s="23" t="s">
        <v>629</v>
      </c>
      <c r="E568" s="32">
        <v>8795309</v>
      </c>
      <c r="F568" s="32">
        <v>4334984.8</v>
      </c>
      <c r="G568" s="30">
        <f t="shared" si="10"/>
        <v>49.287464488172041</v>
      </c>
    </row>
    <row r="569" spans="2:7">
      <c r="B569" s="28" t="s">
        <v>1125</v>
      </c>
      <c r="C569" s="23">
        <v>200</v>
      </c>
      <c r="D569" s="23" t="s">
        <v>630</v>
      </c>
      <c r="E569" s="32">
        <v>6755230</v>
      </c>
      <c r="F569" s="32">
        <v>3397061.08</v>
      </c>
      <c r="G569" s="30">
        <f t="shared" si="10"/>
        <v>50.287867030434199</v>
      </c>
    </row>
    <row r="570" spans="2:7">
      <c r="B570" s="28" t="s">
        <v>1127</v>
      </c>
      <c r="C570" s="23">
        <v>200</v>
      </c>
      <c r="D570" s="23" t="s">
        <v>631</v>
      </c>
      <c r="E570" s="32">
        <v>2040079</v>
      </c>
      <c r="F570" s="32">
        <v>937923.72</v>
      </c>
      <c r="G570" s="30">
        <f t="shared" si="10"/>
        <v>45.974872541700591</v>
      </c>
    </row>
    <row r="571" spans="2:7" ht="38.25">
      <c r="B571" s="33" t="s">
        <v>1131</v>
      </c>
      <c r="C571" s="23" t="s">
        <v>1110</v>
      </c>
      <c r="D571" s="23" t="s">
        <v>632</v>
      </c>
      <c r="E571" s="32">
        <v>1074070</v>
      </c>
      <c r="F571" s="32">
        <v>273491.09999999998</v>
      </c>
      <c r="G571" s="30">
        <f t="shared" si="10"/>
        <v>25.463061066783354</v>
      </c>
    </row>
    <row r="572" spans="2:7">
      <c r="B572" s="28" t="s">
        <v>1121</v>
      </c>
      <c r="C572" s="23">
        <v>200</v>
      </c>
      <c r="D572" s="23" t="s">
        <v>633</v>
      </c>
      <c r="E572" s="32">
        <v>1074070</v>
      </c>
      <c r="F572" s="32">
        <v>273491.09999999998</v>
      </c>
      <c r="G572" s="30">
        <f t="shared" ref="G572:G635" si="11">F572/E572*100</f>
        <v>25.463061066783354</v>
      </c>
    </row>
    <row r="573" spans="2:7">
      <c r="B573" s="28" t="s">
        <v>1123</v>
      </c>
      <c r="C573" s="23">
        <v>200</v>
      </c>
      <c r="D573" s="23" t="s">
        <v>634</v>
      </c>
      <c r="E573" s="32">
        <v>509850</v>
      </c>
      <c r="F573" s="32">
        <v>78733.7</v>
      </c>
      <c r="G573" s="30">
        <f t="shared" si="11"/>
        <v>15.442522310483476</v>
      </c>
    </row>
    <row r="574" spans="2:7">
      <c r="B574" s="28" t="s">
        <v>1132</v>
      </c>
      <c r="C574" s="23">
        <v>200</v>
      </c>
      <c r="D574" s="23" t="s">
        <v>635</v>
      </c>
      <c r="E574" s="32">
        <v>509850</v>
      </c>
      <c r="F574" s="32">
        <v>78733.7</v>
      </c>
      <c r="G574" s="30">
        <f t="shared" si="11"/>
        <v>15.442522310483476</v>
      </c>
    </row>
    <row r="575" spans="2:7">
      <c r="B575" s="28" t="s">
        <v>1142</v>
      </c>
      <c r="C575" s="23">
        <v>200</v>
      </c>
      <c r="D575" s="23" t="s">
        <v>636</v>
      </c>
      <c r="E575" s="32">
        <v>564220</v>
      </c>
      <c r="F575" s="32">
        <v>194757.4</v>
      </c>
      <c r="G575" s="30">
        <f t="shared" si="11"/>
        <v>34.517989436744536</v>
      </c>
    </row>
    <row r="576" spans="2:7">
      <c r="B576" s="28" t="s">
        <v>1149</v>
      </c>
      <c r="C576" s="23">
        <v>200</v>
      </c>
      <c r="D576" s="23" t="s">
        <v>637</v>
      </c>
      <c r="E576" s="32">
        <v>475482</v>
      </c>
      <c r="F576" s="32">
        <v>167187.4</v>
      </c>
      <c r="G576" s="30">
        <f t="shared" si="11"/>
        <v>35.161667528949572</v>
      </c>
    </row>
    <row r="577" spans="2:7">
      <c r="B577" s="28" t="s">
        <v>1151</v>
      </c>
      <c r="C577" s="23">
        <v>200</v>
      </c>
      <c r="D577" s="23" t="s">
        <v>638</v>
      </c>
      <c r="E577" s="32">
        <v>88738</v>
      </c>
      <c r="F577" s="32">
        <v>27570</v>
      </c>
      <c r="G577" s="30">
        <f t="shared" si="11"/>
        <v>31.06898960986274</v>
      </c>
    </row>
    <row r="578" spans="2:7" ht="25.5">
      <c r="B578" s="33" t="s">
        <v>32</v>
      </c>
      <c r="C578" s="23" t="s">
        <v>1110</v>
      </c>
      <c r="D578" s="23" t="s">
        <v>639</v>
      </c>
      <c r="E578" s="32">
        <v>9388314.0500000007</v>
      </c>
      <c r="F578" s="32">
        <v>4453974.87</v>
      </c>
      <c r="G578" s="30">
        <f t="shared" si="11"/>
        <v>47.441690236171844</v>
      </c>
    </row>
    <row r="579" spans="2:7" ht="25.5">
      <c r="B579" s="33" t="s">
        <v>34</v>
      </c>
      <c r="C579" s="23" t="s">
        <v>1110</v>
      </c>
      <c r="D579" s="23" t="s">
        <v>640</v>
      </c>
      <c r="E579" s="32">
        <v>9388314.0500000007</v>
      </c>
      <c r="F579" s="32">
        <v>4453974.87</v>
      </c>
      <c r="G579" s="30">
        <f t="shared" si="11"/>
        <v>47.441690236171844</v>
      </c>
    </row>
    <row r="580" spans="2:7" ht="25.5">
      <c r="B580" s="33" t="s">
        <v>36</v>
      </c>
      <c r="C580" s="23" t="s">
        <v>1110</v>
      </c>
      <c r="D580" s="23" t="s">
        <v>641</v>
      </c>
      <c r="E580" s="32">
        <v>9388314.0500000007</v>
      </c>
      <c r="F580" s="32">
        <v>4453974.87</v>
      </c>
      <c r="G580" s="30">
        <f t="shared" si="11"/>
        <v>47.441690236171844</v>
      </c>
    </row>
    <row r="581" spans="2:7">
      <c r="B581" s="28" t="s">
        <v>1121</v>
      </c>
      <c r="C581" s="23">
        <v>200</v>
      </c>
      <c r="D581" s="23" t="s">
        <v>642</v>
      </c>
      <c r="E581" s="32">
        <v>8231841.4100000001</v>
      </c>
      <c r="F581" s="32">
        <v>4453974.87</v>
      </c>
      <c r="G581" s="30">
        <f t="shared" si="11"/>
        <v>54.106665181733625</v>
      </c>
    </row>
    <row r="582" spans="2:7">
      <c r="B582" s="28" t="s">
        <v>1142</v>
      </c>
      <c r="C582" s="23">
        <v>200</v>
      </c>
      <c r="D582" s="23" t="s">
        <v>643</v>
      </c>
      <c r="E582" s="32">
        <v>6833526.96</v>
      </c>
      <c r="F582" s="32">
        <v>3221468.42</v>
      </c>
      <c r="G582" s="30">
        <f t="shared" si="11"/>
        <v>47.142104492406951</v>
      </c>
    </row>
    <row r="583" spans="2:7">
      <c r="B583" s="28" t="s">
        <v>40</v>
      </c>
      <c r="C583" s="23">
        <v>200</v>
      </c>
      <c r="D583" s="23" t="s">
        <v>644</v>
      </c>
      <c r="E583" s="32">
        <v>1010000</v>
      </c>
      <c r="F583" s="32">
        <v>408528.43</v>
      </c>
      <c r="G583" s="30">
        <f t="shared" si="11"/>
        <v>40.448359405940593</v>
      </c>
    </row>
    <row r="584" spans="2:7">
      <c r="B584" s="28" t="s">
        <v>80</v>
      </c>
      <c r="C584" s="23">
        <v>200</v>
      </c>
      <c r="D584" s="23" t="s">
        <v>645</v>
      </c>
      <c r="E584" s="32">
        <v>4579969.3</v>
      </c>
      <c r="F584" s="32">
        <v>2315670.04</v>
      </c>
      <c r="G584" s="30">
        <f t="shared" si="11"/>
        <v>50.560820134755055</v>
      </c>
    </row>
    <row r="585" spans="2:7">
      <c r="B585" s="28" t="s">
        <v>43</v>
      </c>
      <c r="C585" s="23">
        <v>200</v>
      </c>
      <c r="D585" s="23" t="s">
        <v>646</v>
      </c>
      <c r="E585" s="32">
        <v>10000</v>
      </c>
      <c r="F585" s="32">
        <v>3324</v>
      </c>
      <c r="G585" s="30">
        <f t="shared" si="11"/>
        <v>33.239999999999995</v>
      </c>
    </row>
    <row r="586" spans="2:7">
      <c r="B586" s="28" t="s">
        <v>1151</v>
      </c>
      <c r="C586" s="23">
        <v>200</v>
      </c>
      <c r="D586" s="23" t="s">
        <v>647</v>
      </c>
      <c r="E586" s="32">
        <v>1233557.6599999999</v>
      </c>
      <c r="F586" s="32">
        <v>493945.95</v>
      </c>
      <c r="G586" s="30">
        <f t="shared" si="11"/>
        <v>40.04238845227551</v>
      </c>
    </row>
    <row r="587" spans="2:7">
      <c r="B587" s="28" t="s">
        <v>46</v>
      </c>
      <c r="C587" s="23">
        <v>200</v>
      </c>
      <c r="D587" s="23" t="s">
        <v>648</v>
      </c>
      <c r="E587" s="32">
        <v>1398314.45</v>
      </c>
      <c r="F587" s="32">
        <v>1232506.45</v>
      </c>
      <c r="G587" s="30">
        <f t="shared" si="11"/>
        <v>88.142295175452134</v>
      </c>
    </row>
    <row r="588" spans="2:7">
      <c r="B588" s="28" t="s">
        <v>1143</v>
      </c>
      <c r="C588" s="23">
        <v>200</v>
      </c>
      <c r="D588" s="23" t="s">
        <v>649</v>
      </c>
      <c r="E588" s="32">
        <v>1156472.6399999999</v>
      </c>
      <c r="F588" s="26">
        <v>0</v>
      </c>
      <c r="G588" s="30">
        <f t="shared" si="11"/>
        <v>0</v>
      </c>
    </row>
    <row r="589" spans="2:7">
      <c r="B589" s="28" t="s">
        <v>49</v>
      </c>
      <c r="C589" s="23">
        <v>200</v>
      </c>
      <c r="D589" s="23" t="s">
        <v>650</v>
      </c>
      <c r="E589" s="32">
        <v>159040</v>
      </c>
      <c r="F589" s="26">
        <v>0</v>
      </c>
      <c r="G589" s="30">
        <f t="shared" si="11"/>
        <v>0</v>
      </c>
    </row>
    <row r="590" spans="2:7">
      <c r="B590" s="28" t="s">
        <v>51</v>
      </c>
      <c r="C590" s="23">
        <v>200</v>
      </c>
      <c r="D590" s="23" t="s">
        <v>651</v>
      </c>
      <c r="E590" s="32">
        <v>997432.64</v>
      </c>
      <c r="F590" s="26">
        <v>0</v>
      </c>
      <c r="G590" s="30">
        <f t="shared" si="11"/>
        <v>0</v>
      </c>
    </row>
    <row r="591" spans="2:7">
      <c r="B591" s="33" t="s">
        <v>59</v>
      </c>
      <c r="C591" s="23" t="s">
        <v>1110</v>
      </c>
      <c r="D591" s="23" t="s">
        <v>652</v>
      </c>
      <c r="E591" s="32">
        <v>8000</v>
      </c>
      <c r="F591" s="26">
        <v>0</v>
      </c>
      <c r="G591" s="30">
        <f t="shared" si="11"/>
        <v>0</v>
      </c>
    </row>
    <row r="592" spans="2:7">
      <c r="B592" s="33" t="s">
        <v>61</v>
      </c>
      <c r="C592" s="23" t="s">
        <v>1110</v>
      </c>
      <c r="D592" s="23" t="s">
        <v>653</v>
      </c>
      <c r="E592" s="32">
        <v>8000</v>
      </c>
      <c r="F592" s="26">
        <v>0</v>
      </c>
      <c r="G592" s="30">
        <f t="shared" si="11"/>
        <v>0</v>
      </c>
    </row>
    <row r="593" spans="2:7">
      <c r="B593" s="33" t="s">
        <v>63</v>
      </c>
      <c r="C593" s="23" t="s">
        <v>1110</v>
      </c>
      <c r="D593" s="23" t="s">
        <v>654</v>
      </c>
      <c r="E593" s="32">
        <v>8000</v>
      </c>
      <c r="F593" s="26">
        <v>0</v>
      </c>
      <c r="G593" s="30">
        <f t="shared" si="11"/>
        <v>0</v>
      </c>
    </row>
    <row r="594" spans="2:7">
      <c r="B594" s="28" t="s">
        <v>1121</v>
      </c>
      <c r="C594" s="23">
        <v>200</v>
      </c>
      <c r="D594" s="23" t="s">
        <v>655</v>
      </c>
      <c r="E594" s="32">
        <v>8000</v>
      </c>
      <c r="F594" s="26">
        <v>0</v>
      </c>
      <c r="G594" s="30">
        <f t="shared" si="11"/>
        <v>0</v>
      </c>
    </row>
    <row r="595" spans="2:7">
      <c r="B595" s="28" t="s">
        <v>46</v>
      </c>
      <c r="C595" s="23">
        <v>200</v>
      </c>
      <c r="D595" s="23" t="s">
        <v>656</v>
      </c>
      <c r="E595" s="32">
        <v>8000</v>
      </c>
      <c r="F595" s="26">
        <v>0</v>
      </c>
      <c r="G595" s="30">
        <f t="shared" si="11"/>
        <v>0</v>
      </c>
    </row>
    <row r="596" spans="2:7">
      <c r="B596" s="28" t="s">
        <v>657</v>
      </c>
      <c r="C596" s="23" t="s">
        <v>1110</v>
      </c>
      <c r="D596" s="23" t="s">
        <v>658</v>
      </c>
      <c r="E596" s="32">
        <v>91706557.819999993</v>
      </c>
      <c r="F596" s="32">
        <v>33298314.829999998</v>
      </c>
      <c r="G596" s="30">
        <f t="shared" si="11"/>
        <v>36.309633271109512</v>
      </c>
    </row>
    <row r="597" spans="2:7">
      <c r="B597" s="28" t="s">
        <v>659</v>
      </c>
      <c r="C597" s="23" t="s">
        <v>1110</v>
      </c>
      <c r="D597" s="23" t="s">
        <v>660</v>
      </c>
      <c r="E597" s="32">
        <v>68318127.659999996</v>
      </c>
      <c r="F597" s="32">
        <v>26328352.23</v>
      </c>
      <c r="G597" s="30">
        <f t="shared" si="11"/>
        <v>38.537871472457155</v>
      </c>
    </row>
    <row r="598" spans="2:7" ht="63.75">
      <c r="B598" s="33" t="s">
        <v>1115</v>
      </c>
      <c r="C598" s="23" t="s">
        <v>1110</v>
      </c>
      <c r="D598" s="23" t="s">
        <v>661</v>
      </c>
      <c r="E598" s="32">
        <v>39665523</v>
      </c>
      <c r="F598" s="32">
        <v>14752868.49</v>
      </c>
      <c r="G598" s="30">
        <f t="shared" si="11"/>
        <v>37.193177788176399</v>
      </c>
    </row>
    <row r="599" spans="2:7">
      <c r="B599" s="33" t="s">
        <v>244</v>
      </c>
      <c r="C599" s="23" t="s">
        <v>1110</v>
      </c>
      <c r="D599" s="23" t="s">
        <v>662</v>
      </c>
      <c r="E599" s="32">
        <v>39665523</v>
      </c>
      <c r="F599" s="32">
        <v>14752868.49</v>
      </c>
      <c r="G599" s="30">
        <f t="shared" si="11"/>
        <v>37.193177788176399</v>
      </c>
    </row>
    <row r="600" spans="2:7" ht="25.5">
      <c r="B600" s="33" t="s">
        <v>246</v>
      </c>
      <c r="C600" s="23" t="s">
        <v>1110</v>
      </c>
      <c r="D600" s="23" t="s">
        <v>663</v>
      </c>
      <c r="E600" s="32">
        <v>37773087</v>
      </c>
      <c r="F600" s="32">
        <v>13976903.26</v>
      </c>
      <c r="G600" s="30">
        <f t="shared" si="11"/>
        <v>37.002279585992007</v>
      </c>
    </row>
    <row r="601" spans="2:7">
      <c r="B601" s="28" t="s">
        <v>1121</v>
      </c>
      <c r="C601" s="23">
        <v>200</v>
      </c>
      <c r="D601" s="23" t="s">
        <v>664</v>
      </c>
      <c r="E601" s="32">
        <v>37773087</v>
      </c>
      <c r="F601" s="32">
        <v>13976903.26</v>
      </c>
      <c r="G601" s="30">
        <f t="shared" si="11"/>
        <v>37.002279585992007</v>
      </c>
    </row>
    <row r="602" spans="2:7">
      <c r="B602" s="28" t="s">
        <v>1123</v>
      </c>
      <c r="C602" s="23">
        <v>200</v>
      </c>
      <c r="D602" s="23" t="s">
        <v>665</v>
      </c>
      <c r="E602" s="32">
        <v>37773087</v>
      </c>
      <c r="F602" s="32">
        <v>13976903.26</v>
      </c>
      <c r="G602" s="30">
        <f t="shared" si="11"/>
        <v>37.002279585992007</v>
      </c>
    </row>
    <row r="603" spans="2:7">
      <c r="B603" s="28" t="s">
        <v>1125</v>
      </c>
      <c r="C603" s="23">
        <v>200</v>
      </c>
      <c r="D603" s="23" t="s">
        <v>666</v>
      </c>
      <c r="E603" s="32">
        <v>29011587</v>
      </c>
      <c r="F603" s="32">
        <v>12121523.619999999</v>
      </c>
      <c r="G603" s="30">
        <f t="shared" si="11"/>
        <v>41.781663374706113</v>
      </c>
    </row>
    <row r="604" spans="2:7">
      <c r="B604" s="28" t="s">
        <v>1127</v>
      </c>
      <c r="C604" s="23">
        <v>200</v>
      </c>
      <c r="D604" s="23" t="s">
        <v>667</v>
      </c>
      <c r="E604" s="32">
        <v>8761500</v>
      </c>
      <c r="F604" s="32">
        <v>1855379.64</v>
      </c>
      <c r="G604" s="30">
        <f t="shared" si="11"/>
        <v>21.176506762540658</v>
      </c>
    </row>
    <row r="605" spans="2:7" ht="25.5">
      <c r="B605" s="33" t="s">
        <v>252</v>
      </c>
      <c r="C605" s="23" t="s">
        <v>1110</v>
      </c>
      <c r="D605" s="23" t="s">
        <v>668</v>
      </c>
      <c r="E605" s="32">
        <v>1892436</v>
      </c>
      <c r="F605" s="32">
        <v>775965.23</v>
      </c>
      <c r="G605" s="30">
        <f t="shared" si="11"/>
        <v>41.00351240411829</v>
      </c>
    </row>
    <row r="606" spans="2:7">
      <c r="B606" s="28" t="s">
        <v>1121</v>
      </c>
      <c r="C606" s="23">
        <v>200</v>
      </c>
      <c r="D606" s="23" t="s">
        <v>669</v>
      </c>
      <c r="E606" s="32">
        <v>1892436</v>
      </c>
      <c r="F606" s="32">
        <v>775965.23</v>
      </c>
      <c r="G606" s="30">
        <f t="shared" si="11"/>
        <v>41.00351240411829</v>
      </c>
    </row>
    <row r="607" spans="2:7">
      <c r="B607" s="28" t="s">
        <v>1123</v>
      </c>
      <c r="C607" s="23">
        <v>200</v>
      </c>
      <c r="D607" s="23" t="s">
        <v>670</v>
      </c>
      <c r="E607" s="32">
        <v>1670900</v>
      </c>
      <c r="F607" s="32">
        <v>697572.43</v>
      </c>
      <c r="G607" s="30">
        <f t="shared" si="11"/>
        <v>41.748305105033218</v>
      </c>
    </row>
    <row r="608" spans="2:7">
      <c r="B608" s="28" t="s">
        <v>1132</v>
      </c>
      <c r="C608" s="23">
        <v>200</v>
      </c>
      <c r="D608" s="23" t="s">
        <v>671</v>
      </c>
      <c r="E608" s="32">
        <v>1670900</v>
      </c>
      <c r="F608" s="32">
        <v>697572.43</v>
      </c>
      <c r="G608" s="30">
        <f t="shared" si="11"/>
        <v>41.748305105033218</v>
      </c>
    </row>
    <row r="609" spans="2:7">
      <c r="B609" s="28" t="s">
        <v>1142</v>
      </c>
      <c r="C609" s="23">
        <v>200</v>
      </c>
      <c r="D609" s="23" t="s">
        <v>672</v>
      </c>
      <c r="E609" s="32">
        <v>221536</v>
      </c>
      <c r="F609" s="32">
        <v>78392.800000000003</v>
      </c>
      <c r="G609" s="30">
        <f t="shared" si="11"/>
        <v>35.386032067022967</v>
      </c>
    </row>
    <row r="610" spans="2:7">
      <c r="B610" s="28" t="s">
        <v>1149</v>
      </c>
      <c r="C610" s="23">
        <v>200</v>
      </c>
      <c r="D610" s="23" t="s">
        <v>673</v>
      </c>
      <c r="E610" s="32">
        <v>187000</v>
      </c>
      <c r="F610" s="32">
        <v>73249.06</v>
      </c>
      <c r="G610" s="30">
        <f t="shared" si="11"/>
        <v>39.170620320855612</v>
      </c>
    </row>
    <row r="611" spans="2:7">
      <c r="B611" s="28" t="s">
        <v>1151</v>
      </c>
      <c r="C611" s="23">
        <v>200</v>
      </c>
      <c r="D611" s="23" t="s">
        <v>674</v>
      </c>
      <c r="E611" s="32">
        <v>34536</v>
      </c>
      <c r="F611" s="32">
        <v>5143.74</v>
      </c>
      <c r="G611" s="30">
        <f t="shared" si="11"/>
        <v>14.893849895760944</v>
      </c>
    </row>
    <row r="612" spans="2:7" ht="25.5">
      <c r="B612" s="33" t="s">
        <v>32</v>
      </c>
      <c r="C612" s="23" t="s">
        <v>1110</v>
      </c>
      <c r="D612" s="23" t="s">
        <v>675</v>
      </c>
      <c r="E612" s="32">
        <v>26763495.82</v>
      </c>
      <c r="F612" s="32">
        <v>10001374.9</v>
      </c>
      <c r="G612" s="30">
        <f t="shared" si="11"/>
        <v>37.369463866996433</v>
      </c>
    </row>
    <row r="613" spans="2:7" ht="25.5">
      <c r="B613" s="33" t="s">
        <v>34</v>
      </c>
      <c r="C613" s="23" t="s">
        <v>1110</v>
      </c>
      <c r="D613" s="23" t="s">
        <v>676</v>
      </c>
      <c r="E613" s="32">
        <v>26763495.82</v>
      </c>
      <c r="F613" s="32">
        <v>10001374.9</v>
      </c>
      <c r="G613" s="30">
        <f t="shared" si="11"/>
        <v>37.369463866996433</v>
      </c>
    </row>
    <row r="614" spans="2:7" ht="38.25">
      <c r="B614" s="33" t="s">
        <v>92</v>
      </c>
      <c r="C614" s="23" t="s">
        <v>1110</v>
      </c>
      <c r="D614" s="23" t="s">
        <v>677</v>
      </c>
      <c r="E614" s="32">
        <v>2619830</v>
      </c>
      <c r="F614" s="26">
        <v>0</v>
      </c>
      <c r="G614" s="30">
        <f t="shared" si="11"/>
        <v>0</v>
      </c>
    </row>
    <row r="615" spans="2:7">
      <c r="B615" s="28" t="s">
        <v>1121</v>
      </c>
      <c r="C615" s="23">
        <v>200</v>
      </c>
      <c r="D615" s="23" t="s">
        <v>678</v>
      </c>
      <c r="E615" s="32">
        <v>2619830</v>
      </c>
      <c r="F615" s="26">
        <v>0</v>
      </c>
      <c r="G615" s="30">
        <f t="shared" si="11"/>
        <v>0</v>
      </c>
    </row>
    <row r="616" spans="2:7">
      <c r="B616" s="28" t="s">
        <v>1142</v>
      </c>
      <c r="C616" s="23">
        <v>200</v>
      </c>
      <c r="D616" s="23" t="s">
        <v>679</v>
      </c>
      <c r="E616" s="32">
        <v>2619830</v>
      </c>
      <c r="F616" s="26">
        <v>0</v>
      </c>
      <c r="G616" s="30">
        <f t="shared" si="11"/>
        <v>0</v>
      </c>
    </row>
    <row r="617" spans="2:7">
      <c r="B617" s="28" t="s">
        <v>43</v>
      </c>
      <c r="C617" s="23">
        <v>200</v>
      </c>
      <c r="D617" s="23" t="s">
        <v>680</v>
      </c>
      <c r="E617" s="32">
        <v>2619830</v>
      </c>
      <c r="F617" s="26">
        <v>0</v>
      </c>
      <c r="G617" s="30">
        <f t="shared" si="11"/>
        <v>0</v>
      </c>
    </row>
    <row r="618" spans="2:7" ht="25.5">
      <c r="B618" s="33" t="s">
        <v>36</v>
      </c>
      <c r="C618" s="23" t="s">
        <v>1110</v>
      </c>
      <c r="D618" s="23" t="s">
        <v>681</v>
      </c>
      <c r="E618" s="32">
        <v>24143665.82</v>
      </c>
      <c r="F618" s="32">
        <v>10001374.9</v>
      </c>
      <c r="G618" s="30">
        <f t="shared" si="11"/>
        <v>41.42442566329391</v>
      </c>
    </row>
    <row r="619" spans="2:7">
      <c r="B619" s="28" t="s">
        <v>1121</v>
      </c>
      <c r="C619" s="23">
        <v>200</v>
      </c>
      <c r="D619" s="23" t="s">
        <v>682</v>
      </c>
      <c r="E619" s="32">
        <v>20845792.82</v>
      </c>
      <c r="F619" s="32">
        <v>8728294.1999999993</v>
      </c>
      <c r="G619" s="30">
        <f t="shared" si="11"/>
        <v>41.870771120903804</v>
      </c>
    </row>
    <row r="620" spans="2:7">
      <c r="B620" s="28" t="s">
        <v>1142</v>
      </c>
      <c r="C620" s="23">
        <v>200</v>
      </c>
      <c r="D620" s="23" t="s">
        <v>683</v>
      </c>
      <c r="E620" s="32">
        <v>19894344.370000001</v>
      </c>
      <c r="F620" s="32">
        <v>8448318.1999999993</v>
      </c>
      <c r="G620" s="30">
        <f t="shared" si="11"/>
        <v>42.465929225291674</v>
      </c>
    </row>
    <row r="621" spans="2:7">
      <c r="B621" s="28" t="s">
        <v>40</v>
      </c>
      <c r="C621" s="23">
        <v>200</v>
      </c>
      <c r="D621" s="23" t="s">
        <v>684</v>
      </c>
      <c r="E621" s="32">
        <v>801358</v>
      </c>
      <c r="F621" s="32">
        <v>177955.14</v>
      </c>
      <c r="G621" s="30">
        <f t="shared" si="11"/>
        <v>22.206696632466389</v>
      </c>
    </row>
    <row r="622" spans="2:7">
      <c r="B622" s="28" t="s">
        <v>1149</v>
      </c>
      <c r="C622" s="23">
        <v>200</v>
      </c>
      <c r="D622" s="23" t="s">
        <v>685</v>
      </c>
      <c r="E622" s="32">
        <v>879851.67</v>
      </c>
      <c r="F622" s="32">
        <v>4983.74</v>
      </c>
      <c r="G622" s="30">
        <f t="shared" si="11"/>
        <v>0.5664295664745399</v>
      </c>
    </row>
    <row r="623" spans="2:7">
      <c r="B623" s="28" t="s">
        <v>80</v>
      </c>
      <c r="C623" s="23">
        <v>200</v>
      </c>
      <c r="D623" s="23" t="s">
        <v>686</v>
      </c>
      <c r="E623" s="32">
        <v>12684247</v>
      </c>
      <c r="F623" s="32">
        <v>6599410.1600000001</v>
      </c>
      <c r="G623" s="30">
        <f t="shared" si="11"/>
        <v>52.028395221253575</v>
      </c>
    </row>
    <row r="624" spans="2:7">
      <c r="B624" s="28" t="s">
        <v>81</v>
      </c>
      <c r="C624" s="23">
        <v>200</v>
      </c>
      <c r="D624" s="23" t="s">
        <v>687</v>
      </c>
      <c r="E624" s="32">
        <v>164460</v>
      </c>
      <c r="F624" s="32">
        <v>3710</v>
      </c>
      <c r="G624" s="30">
        <f t="shared" si="11"/>
        <v>2.2558676881916573</v>
      </c>
    </row>
    <row r="625" spans="2:7">
      <c r="B625" s="28" t="s">
        <v>43</v>
      </c>
      <c r="C625" s="23">
        <v>200</v>
      </c>
      <c r="D625" s="23" t="s">
        <v>688</v>
      </c>
      <c r="E625" s="32">
        <v>3612076.87</v>
      </c>
      <c r="F625" s="32">
        <v>1374155</v>
      </c>
      <c r="G625" s="30">
        <f t="shared" si="11"/>
        <v>38.043348728622156</v>
      </c>
    </row>
    <row r="626" spans="2:7">
      <c r="B626" s="28" t="s">
        <v>1151</v>
      </c>
      <c r="C626" s="23">
        <v>200</v>
      </c>
      <c r="D626" s="23" t="s">
        <v>689</v>
      </c>
      <c r="E626" s="32">
        <v>1752350.83</v>
      </c>
      <c r="F626" s="32">
        <v>288104.15999999997</v>
      </c>
      <c r="G626" s="30">
        <f t="shared" si="11"/>
        <v>16.441009132857257</v>
      </c>
    </row>
    <row r="627" spans="2:7">
      <c r="B627" s="28" t="s">
        <v>46</v>
      </c>
      <c r="C627" s="23">
        <v>200</v>
      </c>
      <c r="D627" s="23" t="s">
        <v>690</v>
      </c>
      <c r="E627" s="32">
        <v>951448.45</v>
      </c>
      <c r="F627" s="32">
        <v>279976</v>
      </c>
      <c r="G627" s="30">
        <f t="shared" si="11"/>
        <v>29.426292091810126</v>
      </c>
    </row>
    <row r="628" spans="2:7">
      <c r="B628" s="28" t="s">
        <v>1143</v>
      </c>
      <c r="C628" s="23">
        <v>200</v>
      </c>
      <c r="D628" s="23" t="s">
        <v>691</v>
      </c>
      <c r="E628" s="32">
        <v>3297873</v>
      </c>
      <c r="F628" s="32">
        <v>1273080.7</v>
      </c>
      <c r="G628" s="30">
        <f t="shared" si="11"/>
        <v>38.603084472931492</v>
      </c>
    </row>
    <row r="629" spans="2:7">
      <c r="B629" s="28" t="s">
        <v>49</v>
      </c>
      <c r="C629" s="23">
        <v>200</v>
      </c>
      <c r="D629" s="23" t="s">
        <v>692</v>
      </c>
      <c r="E629" s="32">
        <v>2099500</v>
      </c>
      <c r="F629" s="32">
        <v>607000</v>
      </c>
      <c r="G629" s="30">
        <f t="shared" si="11"/>
        <v>28.911645629911888</v>
      </c>
    </row>
    <row r="630" spans="2:7">
      <c r="B630" s="28" t="s">
        <v>51</v>
      </c>
      <c r="C630" s="23">
        <v>200</v>
      </c>
      <c r="D630" s="23" t="s">
        <v>693</v>
      </c>
      <c r="E630" s="32">
        <v>1198373</v>
      </c>
      <c r="F630" s="32">
        <v>666080.69999999995</v>
      </c>
      <c r="G630" s="30">
        <f t="shared" si="11"/>
        <v>55.58208504363833</v>
      </c>
    </row>
    <row r="631" spans="2:7">
      <c r="B631" s="33" t="s">
        <v>53</v>
      </c>
      <c r="C631" s="23" t="s">
        <v>1110</v>
      </c>
      <c r="D631" s="23" t="s">
        <v>694</v>
      </c>
      <c r="E631" s="32">
        <v>150000</v>
      </c>
      <c r="F631" s="26">
        <v>0</v>
      </c>
      <c r="G631" s="30">
        <f t="shared" si="11"/>
        <v>0</v>
      </c>
    </row>
    <row r="632" spans="2:7">
      <c r="B632" s="33" t="s">
        <v>695</v>
      </c>
      <c r="C632" s="23" t="s">
        <v>1110</v>
      </c>
      <c r="D632" s="23" t="s">
        <v>696</v>
      </c>
      <c r="E632" s="32">
        <v>150000</v>
      </c>
      <c r="F632" s="26">
        <v>0</v>
      </c>
      <c r="G632" s="30">
        <f t="shared" si="11"/>
        <v>0</v>
      </c>
    </row>
    <row r="633" spans="2:7">
      <c r="B633" s="28" t="s">
        <v>1121</v>
      </c>
      <c r="C633" s="23">
        <v>200</v>
      </c>
      <c r="D633" s="23" t="s">
        <v>697</v>
      </c>
      <c r="E633" s="32">
        <v>150000</v>
      </c>
      <c r="F633" s="26">
        <v>0</v>
      </c>
      <c r="G633" s="30">
        <f t="shared" si="11"/>
        <v>0</v>
      </c>
    </row>
    <row r="634" spans="2:7">
      <c r="B634" s="28" t="s">
        <v>46</v>
      </c>
      <c r="C634" s="23">
        <v>200</v>
      </c>
      <c r="D634" s="23" t="s">
        <v>698</v>
      </c>
      <c r="E634" s="32">
        <v>150000</v>
      </c>
      <c r="F634" s="26">
        <v>0</v>
      </c>
      <c r="G634" s="30">
        <f t="shared" si="11"/>
        <v>0</v>
      </c>
    </row>
    <row r="635" spans="2:7">
      <c r="B635" s="33" t="s">
        <v>158</v>
      </c>
      <c r="C635" s="23" t="s">
        <v>1110</v>
      </c>
      <c r="D635" s="23" t="s">
        <v>699</v>
      </c>
      <c r="E635" s="32">
        <v>1665173.48</v>
      </c>
      <c r="F635" s="32">
        <v>1505173.48</v>
      </c>
      <c r="G635" s="30">
        <f t="shared" si="11"/>
        <v>90.391391532370548</v>
      </c>
    </row>
    <row r="636" spans="2:7">
      <c r="B636" s="33" t="s">
        <v>1083</v>
      </c>
      <c r="C636" s="23" t="s">
        <v>1110</v>
      </c>
      <c r="D636" s="23" t="s">
        <v>700</v>
      </c>
      <c r="E636" s="32">
        <v>1665173.48</v>
      </c>
      <c r="F636" s="32">
        <v>1505173.48</v>
      </c>
      <c r="G636" s="30">
        <f t="shared" ref="G636:G699" si="12">F636/E636*100</f>
        <v>90.391391532370548</v>
      </c>
    </row>
    <row r="637" spans="2:7">
      <c r="B637" s="28" t="s">
        <v>1121</v>
      </c>
      <c r="C637" s="23">
        <v>200</v>
      </c>
      <c r="D637" s="23" t="s">
        <v>701</v>
      </c>
      <c r="E637" s="32">
        <v>1665173.48</v>
      </c>
      <c r="F637" s="32">
        <v>1505173.48</v>
      </c>
      <c r="G637" s="30">
        <f t="shared" si="12"/>
        <v>90.391391532370548</v>
      </c>
    </row>
    <row r="638" spans="2:7">
      <c r="B638" s="28" t="s">
        <v>159</v>
      </c>
      <c r="C638" s="23">
        <v>200</v>
      </c>
      <c r="D638" s="23" t="s">
        <v>702</v>
      </c>
      <c r="E638" s="32">
        <v>1665173.48</v>
      </c>
      <c r="F638" s="32">
        <v>1505173.48</v>
      </c>
      <c r="G638" s="30">
        <f t="shared" si="12"/>
        <v>90.391391532370548</v>
      </c>
    </row>
    <row r="639" spans="2:7" ht="26.25">
      <c r="B639" s="28" t="s">
        <v>160</v>
      </c>
      <c r="C639" s="23">
        <v>200</v>
      </c>
      <c r="D639" s="23" t="s">
        <v>703</v>
      </c>
      <c r="E639" s="32">
        <v>1665173.48</v>
      </c>
      <c r="F639" s="32">
        <v>1505173.48</v>
      </c>
      <c r="G639" s="30">
        <f t="shared" si="12"/>
        <v>90.391391532370548</v>
      </c>
    </row>
    <row r="640" spans="2:7">
      <c r="B640" s="33" t="s">
        <v>59</v>
      </c>
      <c r="C640" s="23" t="s">
        <v>1110</v>
      </c>
      <c r="D640" s="23" t="s">
        <v>707</v>
      </c>
      <c r="E640" s="32">
        <v>73935.360000000001</v>
      </c>
      <c r="F640" s="32">
        <v>68935.360000000001</v>
      </c>
      <c r="G640" s="30">
        <f t="shared" si="12"/>
        <v>93.23733596482117</v>
      </c>
    </row>
    <row r="641" spans="2:7">
      <c r="B641" s="33" t="s">
        <v>224</v>
      </c>
      <c r="C641" s="23" t="s">
        <v>1110</v>
      </c>
      <c r="D641" s="23" t="s">
        <v>708</v>
      </c>
      <c r="E641" s="32">
        <v>67863.09</v>
      </c>
      <c r="F641" s="32">
        <v>67863.09</v>
      </c>
      <c r="G641" s="30">
        <f t="shared" si="12"/>
        <v>100</v>
      </c>
    </row>
    <row r="642" spans="2:7" ht="89.25">
      <c r="B642" s="33" t="s">
        <v>226</v>
      </c>
      <c r="C642" s="23" t="s">
        <v>1110</v>
      </c>
      <c r="D642" s="23" t="s">
        <v>709</v>
      </c>
      <c r="E642" s="32">
        <v>67863.09</v>
      </c>
      <c r="F642" s="32">
        <v>67863.09</v>
      </c>
      <c r="G642" s="30">
        <f t="shared" si="12"/>
        <v>100</v>
      </c>
    </row>
    <row r="643" spans="2:7">
      <c r="B643" s="28" t="s">
        <v>1121</v>
      </c>
      <c r="C643" s="23">
        <v>200</v>
      </c>
      <c r="D643" s="23" t="s">
        <v>710</v>
      </c>
      <c r="E643" s="32">
        <v>67863.09</v>
      </c>
      <c r="F643" s="32">
        <v>67863.09</v>
      </c>
      <c r="G643" s="30">
        <f t="shared" si="12"/>
        <v>100</v>
      </c>
    </row>
    <row r="644" spans="2:7">
      <c r="B644" s="28" t="s">
        <v>46</v>
      </c>
      <c r="C644" s="23">
        <v>200</v>
      </c>
      <c r="D644" s="23" t="s">
        <v>711</v>
      </c>
      <c r="E644" s="32">
        <v>67863.09</v>
      </c>
      <c r="F644" s="32">
        <v>67863.09</v>
      </c>
      <c r="G644" s="30">
        <f t="shared" si="12"/>
        <v>100</v>
      </c>
    </row>
    <row r="645" spans="2:7">
      <c r="B645" s="33" t="s">
        <v>61</v>
      </c>
      <c r="C645" s="23" t="s">
        <v>1110</v>
      </c>
      <c r="D645" s="23" t="s">
        <v>712</v>
      </c>
      <c r="E645" s="32">
        <v>6072.27</v>
      </c>
      <c r="F645" s="32">
        <v>1072.27</v>
      </c>
      <c r="G645" s="30">
        <f t="shared" si="12"/>
        <v>17.658470390809367</v>
      </c>
    </row>
    <row r="646" spans="2:7">
      <c r="B646" s="33" t="s">
        <v>63</v>
      </c>
      <c r="C646" s="23" t="s">
        <v>1110</v>
      </c>
      <c r="D646" s="23" t="s">
        <v>713</v>
      </c>
      <c r="E646" s="32">
        <v>6072.27</v>
      </c>
      <c r="F646" s="32">
        <v>1072.27</v>
      </c>
      <c r="G646" s="30">
        <f t="shared" si="12"/>
        <v>17.658470390809367</v>
      </c>
    </row>
    <row r="647" spans="2:7">
      <c r="B647" s="28" t="s">
        <v>1121</v>
      </c>
      <c r="C647" s="23">
        <v>200</v>
      </c>
      <c r="D647" s="23" t="s">
        <v>714</v>
      </c>
      <c r="E647" s="32">
        <v>6072.27</v>
      </c>
      <c r="F647" s="32">
        <v>1072.27</v>
      </c>
      <c r="G647" s="30">
        <f t="shared" si="12"/>
        <v>17.658470390809367</v>
      </c>
    </row>
    <row r="648" spans="2:7">
      <c r="B648" s="28" t="s">
        <v>46</v>
      </c>
      <c r="C648" s="23">
        <v>200</v>
      </c>
      <c r="D648" s="23" t="s">
        <v>715</v>
      </c>
      <c r="E648" s="32">
        <v>6072.27</v>
      </c>
      <c r="F648" s="32">
        <v>1072.27</v>
      </c>
      <c r="G648" s="30">
        <f t="shared" si="12"/>
        <v>17.658470390809367</v>
      </c>
    </row>
    <row r="649" spans="2:7">
      <c r="B649" s="28" t="s">
        <v>716</v>
      </c>
      <c r="C649" s="23" t="s">
        <v>1110</v>
      </c>
      <c r="D649" s="23" t="s">
        <v>717</v>
      </c>
      <c r="E649" s="32">
        <v>23388430.16</v>
      </c>
      <c r="F649" s="32">
        <v>6969962.5999999996</v>
      </c>
      <c r="G649" s="30">
        <f t="shared" si="12"/>
        <v>29.800899642765934</v>
      </c>
    </row>
    <row r="650" spans="2:7" ht="63.75">
      <c r="B650" s="33" t="s">
        <v>1115</v>
      </c>
      <c r="C650" s="23" t="s">
        <v>1110</v>
      </c>
      <c r="D650" s="23" t="s">
        <v>718</v>
      </c>
      <c r="E650" s="32">
        <v>12806561</v>
      </c>
      <c r="F650" s="32">
        <v>5016015.17</v>
      </c>
      <c r="G650" s="30">
        <f t="shared" si="12"/>
        <v>39.167542090339474</v>
      </c>
    </row>
    <row r="651" spans="2:7" ht="25.5">
      <c r="B651" s="33" t="s">
        <v>1117</v>
      </c>
      <c r="C651" s="23" t="s">
        <v>1110</v>
      </c>
      <c r="D651" s="23" t="s">
        <v>719</v>
      </c>
      <c r="E651" s="32">
        <v>12806561</v>
      </c>
      <c r="F651" s="32">
        <v>5016015.17</v>
      </c>
      <c r="G651" s="30">
        <f t="shared" si="12"/>
        <v>39.167542090339474</v>
      </c>
    </row>
    <row r="652" spans="2:7" ht="38.25">
      <c r="B652" s="33" t="s">
        <v>1119</v>
      </c>
      <c r="C652" s="23" t="s">
        <v>1110</v>
      </c>
      <c r="D652" s="23" t="s">
        <v>720</v>
      </c>
      <c r="E652" s="32">
        <v>11978031</v>
      </c>
      <c r="F652" s="32">
        <v>4792463.1100000003</v>
      </c>
      <c r="G652" s="30">
        <f t="shared" si="12"/>
        <v>40.010441699474647</v>
      </c>
    </row>
    <row r="653" spans="2:7">
      <c r="B653" s="28" t="s">
        <v>1121</v>
      </c>
      <c r="C653" s="23">
        <v>200</v>
      </c>
      <c r="D653" s="23" t="s">
        <v>721</v>
      </c>
      <c r="E653" s="32">
        <v>11978031</v>
      </c>
      <c r="F653" s="32">
        <v>4792463.1100000003</v>
      </c>
      <c r="G653" s="30">
        <f t="shared" si="12"/>
        <v>40.010441699474647</v>
      </c>
    </row>
    <row r="654" spans="2:7">
      <c r="B654" s="28" t="s">
        <v>1123</v>
      </c>
      <c r="C654" s="23">
        <v>200</v>
      </c>
      <c r="D654" s="23" t="s">
        <v>722</v>
      </c>
      <c r="E654" s="32">
        <v>11978031</v>
      </c>
      <c r="F654" s="32">
        <v>4792463.1100000003</v>
      </c>
      <c r="G654" s="30">
        <f t="shared" si="12"/>
        <v>40.010441699474647</v>
      </c>
    </row>
    <row r="655" spans="2:7">
      <c r="B655" s="28" t="s">
        <v>1125</v>
      </c>
      <c r="C655" s="23">
        <v>200</v>
      </c>
      <c r="D655" s="23" t="s">
        <v>723</v>
      </c>
      <c r="E655" s="32">
        <v>9199717</v>
      </c>
      <c r="F655" s="32">
        <v>3985923.74</v>
      </c>
      <c r="G655" s="30">
        <f t="shared" si="12"/>
        <v>43.326590807086788</v>
      </c>
    </row>
    <row r="656" spans="2:7">
      <c r="B656" s="28" t="s">
        <v>1127</v>
      </c>
      <c r="C656" s="23">
        <v>200</v>
      </c>
      <c r="D656" s="23" t="s">
        <v>724</v>
      </c>
      <c r="E656" s="32">
        <v>2778314</v>
      </c>
      <c r="F656" s="32">
        <v>806539.37</v>
      </c>
      <c r="G656" s="30">
        <f t="shared" si="12"/>
        <v>29.029813404820331</v>
      </c>
    </row>
    <row r="657" spans="2:7" ht="38.25">
      <c r="B657" s="33" t="s">
        <v>1131</v>
      </c>
      <c r="C657" s="23" t="s">
        <v>1110</v>
      </c>
      <c r="D657" s="23" t="s">
        <v>725</v>
      </c>
      <c r="E657" s="32">
        <v>828530</v>
      </c>
      <c r="F657" s="32">
        <v>223552.06</v>
      </c>
      <c r="G657" s="30">
        <f t="shared" si="12"/>
        <v>26.981770122988909</v>
      </c>
    </row>
    <row r="658" spans="2:7">
      <c r="B658" s="28" t="s">
        <v>1121</v>
      </c>
      <c r="C658" s="23">
        <v>200</v>
      </c>
      <c r="D658" s="23" t="s">
        <v>726</v>
      </c>
      <c r="E658" s="32">
        <v>828530</v>
      </c>
      <c r="F658" s="32">
        <v>223552.06</v>
      </c>
      <c r="G658" s="30">
        <f t="shared" si="12"/>
        <v>26.981770122988909</v>
      </c>
    </row>
    <row r="659" spans="2:7">
      <c r="B659" s="28" t="s">
        <v>1123</v>
      </c>
      <c r="C659" s="23">
        <v>200</v>
      </c>
      <c r="D659" s="23" t="s">
        <v>727</v>
      </c>
      <c r="E659" s="32">
        <v>592200</v>
      </c>
      <c r="F659" s="32">
        <v>193138.06</v>
      </c>
      <c r="G659" s="30">
        <f t="shared" si="12"/>
        <v>32.613654170888211</v>
      </c>
    </row>
    <row r="660" spans="2:7">
      <c r="B660" s="28" t="s">
        <v>1132</v>
      </c>
      <c r="C660" s="23">
        <v>200</v>
      </c>
      <c r="D660" s="23" t="s">
        <v>728</v>
      </c>
      <c r="E660" s="32">
        <v>592200</v>
      </c>
      <c r="F660" s="32">
        <v>193138.06</v>
      </c>
      <c r="G660" s="30">
        <f t="shared" si="12"/>
        <v>32.613654170888211</v>
      </c>
    </row>
    <row r="661" spans="2:7">
      <c r="B661" s="28" t="s">
        <v>1142</v>
      </c>
      <c r="C661" s="23">
        <v>200</v>
      </c>
      <c r="D661" s="23" t="s">
        <v>729</v>
      </c>
      <c r="E661" s="32">
        <v>236330</v>
      </c>
      <c r="F661" s="32">
        <v>30414</v>
      </c>
      <c r="G661" s="30">
        <f t="shared" si="12"/>
        <v>12.869292937841154</v>
      </c>
    </row>
    <row r="662" spans="2:7">
      <c r="B662" s="28" t="s">
        <v>1149</v>
      </c>
      <c r="C662" s="23">
        <v>200</v>
      </c>
      <c r="D662" s="23" t="s">
        <v>730</v>
      </c>
      <c r="E662" s="32">
        <v>224000</v>
      </c>
      <c r="F662" s="32">
        <v>30270</v>
      </c>
      <c r="G662" s="30">
        <f t="shared" si="12"/>
        <v>13.513392857142856</v>
      </c>
    </row>
    <row r="663" spans="2:7">
      <c r="B663" s="28" t="s">
        <v>1151</v>
      </c>
      <c r="C663" s="23">
        <v>200</v>
      </c>
      <c r="D663" s="23" t="s">
        <v>731</v>
      </c>
      <c r="E663" s="32">
        <v>12330</v>
      </c>
      <c r="F663" s="32">
        <v>144</v>
      </c>
      <c r="G663" s="30">
        <f t="shared" si="12"/>
        <v>1.167883211678832</v>
      </c>
    </row>
    <row r="664" spans="2:7" ht="25.5">
      <c r="B664" s="33" t="s">
        <v>32</v>
      </c>
      <c r="C664" s="23" t="s">
        <v>1110</v>
      </c>
      <c r="D664" s="23" t="s">
        <v>732</v>
      </c>
      <c r="E664" s="32">
        <v>10509063.58</v>
      </c>
      <c r="F664" s="32">
        <v>1891141.85</v>
      </c>
      <c r="G664" s="30">
        <f t="shared" si="12"/>
        <v>17.995341217642537</v>
      </c>
    </row>
    <row r="665" spans="2:7" ht="25.5">
      <c r="B665" s="33" t="s">
        <v>34</v>
      </c>
      <c r="C665" s="23" t="s">
        <v>1110</v>
      </c>
      <c r="D665" s="23" t="s">
        <v>733</v>
      </c>
      <c r="E665" s="32">
        <v>10509063.58</v>
      </c>
      <c r="F665" s="32">
        <v>1891141.85</v>
      </c>
      <c r="G665" s="30">
        <f t="shared" si="12"/>
        <v>17.995341217642537</v>
      </c>
    </row>
    <row r="666" spans="2:7" ht="38.25">
      <c r="B666" s="33" t="s">
        <v>92</v>
      </c>
      <c r="C666" s="23" t="s">
        <v>1110</v>
      </c>
      <c r="D666" s="23" t="s">
        <v>734</v>
      </c>
      <c r="E666" s="32">
        <v>6901130</v>
      </c>
      <c r="F666" s="26">
        <v>0</v>
      </c>
      <c r="G666" s="30">
        <f t="shared" si="12"/>
        <v>0</v>
      </c>
    </row>
    <row r="667" spans="2:7">
      <c r="B667" s="28" t="s">
        <v>1121</v>
      </c>
      <c r="C667" s="23">
        <v>200</v>
      </c>
      <c r="D667" s="23" t="s">
        <v>735</v>
      </c>
      <c r="E667" s="32">
        <v>6901130</v>
      </c>
      <c r="F667" s="26">
        <v>0</v>
      </c>
      <c r="G667" s="30">
        <f t="shared" si="12"/>
        <v>0</v>
      </c>
    </row>
    <row r="668" spans="2:7">
      <c r="B668" s="28" t="s">
        <v>1142</v>
      </c>
      <c r="C668" s="23">
        <v>200</v>
      </c>
      <c r="D668" s="23" t="s">
        <v>736</v>
      </c>
      <c r="E668" s="32">
        <v>6901130</v>
      </c>
      <c r="F668" s="26">
        <v>0</v>
      </c>
      <c r="G668" s="30">
        <f t="shared" si="12"/>
        <v>0</v>
      </c>
    </row>
    <row r="669" spans="2:7">
      <c r="B669" s="28" t="s">
        <v>43</v>
      </c>
      <c r="C669" s="23">
        <v>200</v>
      </c>
      <c r="D669" s="23" t="s">
        <v>737</v>
      </c>
      <c r="E669" s="32">
        <v>6901130</v>
      </c>
      <c r="F669" s="26">
        <v>0</v>
      </c>
      <c r="G669" s="30">
        <f t="shared" si="12"/>
        <v>0</v>
      </c>
    </row>
    <row r="670" spans="2:7" ht="25.5">
      <c r="B670" s="33" t="s">
        <v>36</v>
      </c>
      <c r="C670" s="23" t="s">
        <v>1110</v>
      </c>
      <c r="D670" s="23" t="s">
        <v>738</v>
      </c>
      <c r="E670" s="32">
        <v>3607933.58</v>
      </c>
      <c r="F670" s="32">
        <v>1891141.85</v>
      </c>
      <c r="G670" s="30">
        <f t="shared" si="12"/>
        <v>52.41620467968815</v>
      </c>
    </row>
    <row r="671" spans="2:7">
      <c r="B671" s="28" t="s">
        <v>1121</v>
      </c>
      <c r="C671" s="23">
        <v>200</v>
      </c>
      <c r="D671" s="23" t="s">
        <v>739</v>
      </c>
      <c r="E671" s="32">
        <v>3199840.58</v>
      </c>
      <c r="F671" s="32">
        <v>1552967.33</v>
      </c>
      <c r="G671" s="30">
        <f t="shared" si="12"/>
        <v>48.532646898302666</v>
      </c>
    </row>
    <row r="672" spans="2:7">
      <c r="B672" s="28" t="s">
        <v>1142</v>
      </c>
      <c r="C672" s="23">
        <v>200</v>
      </c>
      <c r="D672" s="23" t="s">
        <v>740</v>
      </c>
      <c r="E672" s="32">
        <v>3145840.58</v>
      </c>
      <c r="F672" s="32">
        <v>1498967.33</v>
      </c>
      <c r="G672" s="30">
        <f t="shared" si="12"/>
        <v>47.649182845749927</v>
      </c>
    </row>
    <row r="673" spans="2:7">
      <c r="B673" s="28" t="s">
        <v>40</v>
      </c>
      <c r="C673" s="23">
        <v>200</v>
      </c>
      <c r="D673" s="23" t="s">
        <v>741</v>
      </c>
      <c r="E673" s="32">
        <v>374635</v>
      </c>
      <c r="F673" s="32">
        <v>67890.38</v>
      </c>
      <c r="G673" s="30">
        <f t="shared" si="12"/>
        <v>18.121739826764717</v>
      </c>
    </row>
    <row r="674" spans="2:7">
      <c r="B674" s="28" t="s">
        <v>1149</v>
      </c>
      <c r="C674" s="23">
        <v>200</v>
      </c>
      <c r="D674" s="23" t="s">
        <v>742</v>
      </c>
      <c r="E674" s="32">
        <v>21000</v>
      </c>
      <c r="F674" s="26">
        <v>0</v>
      </c>
      <c r="G674" s="30">
        <f t="shared" si="12"/>
        <v>0</v>
      </c>
    </row>
    <row r="675" spans="2:7">
      <c r="B675" s="28" t="s">
        <v>80</v>
      </c>
      <c r="C675" s="23">
        <v>200</v>
      </c>
      <c r="D675" s="23" t="s">
        <v>743</v>
      </c>
      <c r="E675" s="32">
        <v>1564036</v>
      </c>
      <c r="F675" s="32">
        <v>812550.48</v>
      </c>
      <c r="G675" s="30">
        <f t="shared" si="12"/>
        <v>51.952159668959027</v>
      </c>
    </row>
    <row r="676" spans="2:7">
      <c r="B676" s="28" t="s">
        <v>43</v>
      </c>
      <c r="C676" s="23">
        <v>200</v>
      </c>
      <c r="D676" s="23" t="s">
        <v>744</v>
      </c>
      <c r="E676" s="32">
        <v>581075</v>
      </c>
      <c r="F676" s="32">
        <v>386374.5</v>
      </c>
      <c r="G676" s="30">
        <f t="shared" si="12"/>
        <v>66.49305167147098</v>
      </c>
    </row>
    <row r="677" spans="2:7">
      <c r="B677" s="28" t="s">
        <v>1151</v>
      </c>
      <c r="C677" s="23">
        <v>200</v>
      </c>
      <c r="D677" s="23" t="s">
        <v>745</v>
      </c>
      <c r="E677" s="32">
        <v>605094.57999999996</v>
      </c>
      <c r="F677" s="32">
        <v>232151.97</v>
      </c>
      <c r="G677" s="30">
        <f t="shared" si="12"/>
        <v>38.366228631563679</v>
      </c>
    </row>
    <row r="678" spans="2:7">
      <c r="B678" s="28" t="s">
        <v>46</v>
      </c>
      <c r="C678" s="23">
        <v>200</v>
      </c>
      <c r="D678" s="23" t="s">
        <v>746</v>
      </c>
      <c r="E678" s="32">
        <v>54000</v>
      </c>
      <c r="F678" s="32">
        <v>54000</v>
      </c>
      <c r="G678" s="30">
        <f t="shared" si="12"/>
        <v>100</v>
      </c>
    </row>
    <row r="679" spans="2:7">
      <c r="B679" s="28" t="s">
        <v>1143</v>
      </c>
      <c r="C679" s="23">
        <v>200</v>
      </c>
      <c r="D679" s="23" t="s">
        <v>747</v>
      </c>
      <c r="E679" s="32">
        <v>408093</v>
      </c>
      <c r="F679" s="32">
        <v>338174.52</v>
      </c>
      <c r="G679" s="30">
        <f t="shared" si="12"/>
        <v>82.867022958002224</v>
      </c>
    </row>
    <row r="680" spans="2:7">
      <c r="B680" s="28" t="s">
        <v>49</v>
      </c>
      <c r="C680" s="23">
        <v>200</v>
      </c>
      <c r="D680" s="23" t="s">
        <v>748</v>
      </c>
      <c r="E680" s="32">
        <v>100000</v>
      </c>
      <c r="F680" s="32">
        <v>100000</v>
      </c>
      <c r="G680" s="30">
        <f t="shared" si="12"/>
        <v>100</v>
      </c>
    </row>
    <row r="681" spans="2:7">
      <c r="B681" s="28" t="s">
        <v>51</v>
      </c>
      <c r="C681" s="23">
        <v>200</v>
      </c>
      <c r="D681" s="23" t="s">
        <v>749</v>
      </c>
      <c r="E681" s="32">
        <v>308093</v>
      </c>
      <c r="F681" s="32">
        <v>238174.52</v>
      </c>
      <c r="G681" s="30">
        <f t="shared" si="12"/>
        <v>77.30604720003376</v>
      </c>
    </row>
    <row r="682" spans="2:7">
      <c r="B682" s="33" t="s">
        <v>59</v>
      </c>
      <c r="C682" s="23" t="s">
        <v>1110</v>
      </c>
      <c r="D682" s="23" t="s">
        <v>750</v>
      </c>
      <c r="E682" s="32">
        <v>72805.58</v>
      </c>
      <c r="F682" s="32">
        <v>62805.58</v>
      </c>
      <c r="G682" s="30">
        <f t="shared" si="12"/>
        <v>86.264789045015505</v>
      </c>
    </row>
    <row r="683" spans="2:7">
      <c r="B683" s="33" t="s">
        <v>224</v>
      </c>
      <c r="C683" s="23" t="s">
        <v>1110</v>
      </c>
      <c r="D683" s="23" t="s">
        <v>751</v>
      </c>
      <c r="E683" s="32">
        <v>62760.58</v>
      </c>
      <c r="F683" s="32">
        <v>62760.58</v>
      </c>
      <c r="G683" s="30">
        <f t="shared" si="12"/>
        <v>100</v>
      </c>
    </row>
    <row r="684" spans="2:7" ht="89.25">
      <c r="B684" s="33" t="s">
        <v>226</v>
      </c>
      <c r="C684" s="23" t="s">
        <v>1110</v>
      </c>
      <c r="D684" s="23" t="s">
        <v>752</v>
      </c>
      <c r="E684" s="32">
        <v>62760.58</v>
      </c>
      <c r="F684" s="32">
        <v>62760.58</v>
      </c>
      <c r="G684" s="30">
        <f t="shared" si="12"/>
        <v>100</v>
      </c>
    </row>
    <row r="685" spans="2:7">
      <c r="B685" s="28" t="s">
        <v>1121</v>
      </c>
      <c r="C685" s="23">
        <v>200</v>
      </c>
      <c r="D685" s="23" t="s">
        <v>754</v>
      </c>
      <c r="E685" s="32">
        <v>62760.58</v>
      </c>
      <c r="F685" s="32">
        <v>62760.58</v>
      </c>
      <c r="G685" s="30">
        <f t="shared" si="12"/>
        <v>100</v>
      </c>
    </row>
    <row r="686" spans="2:7">
      <c r="B686" s="28" t="s">
        <v>46</v>
      </c>
      <c r="C686" s="23">
        <v>200</v>
      </c>
      <c r="D686" s="23" t="s">
        <v>755</v>
      </c>
      <c r="E686" s="32">
        <v>62760.58</v>
      </c>
      <c r="F686" s="32">
        <v>62760.58</v>
      </c>
      <c r="G686" s="30">
        <f t="shared" si="12"/>
        <v>100</v>
      </c>
    </row>
    <row r="687" spans="2:7">
      <c r="B687" s="33" t="s">
        <v>61</v>
      </c>
      <c r="C687" s="23" t="s">
        <v>1110</v>
      </c>
      <c r="D687" s="23" t="s">
        <v>756</v>
      </c>
      <c r="E687" s="32">
        <v>10045</v>
      </c>
      <c r="F687" s="32">
        <v>45</v>
      </c>
      <c r="G687" s="30">
        <f t="shared" si="12"/>
        <v>0.44798407167745147</v>
      </c>
    </row>
    <row r="688" spans="2:7">
      <c r="B688" s="33" t="s">
        <v>63</v>
      </c>
      <c r="C688" s="23" t="s">
        <v>1110</v>
      </c>
      <c r="D688" s="23" t="s">
        <v>757</v>
      </c>
      <c r="E688" s="32">
        <v>10045</v>
      </c>
      <c r="F688" s="32">
        <v>45</v>
      </c>
      <c r="G688" s="30">
        <f t="shared" si="12"/>
        <v>0.44798407167745147</v>
      </c>
    </row>
    <row r="689" spans="2:7">
      <c r="B689" s="28" t="s">
        <v>1121</v>
      </c>
      <c r="C689" s="23">
        <v>200</v>
      </c>
      <c r="D689" s="23" t="s">
        <v>758</v>
      </c>
      <c r="E689" s="32">
        <v>10045</v>
      </c>
      <c r="F689" s="32">
        <v>45</v>
      </c>
      <c r="G689" s="30">
        <f t="shared" si="12"/>
        <v>0.44798407167745147</v>
      </c>
    </row>
    <row r="690" spans="2:7">
      <c r="B690" s="28" t="s">
        <v>46</v>
      </c>
      <c r="C690" s="23">
        <v>200</v>
      </c>
      <c r="D690" s="23" t="s">
        <v>759</v>
      </c>
      <c r="E690" s="32">
        <v>10045</v>
      </c>
      <c r="F690" s="32">
        <v>45</v>
      </c>
      <c r="G690" s="30">
        <f t="shared" si="12"/>
        <v>0.44798407167745147</v>
      </c>
    </row>
    <row r="691" spans="2:7">
      <c r="B691" s="28" t="s">
        <v>760</v>
      </c>
      <c r="C691" s="23" t="s">
        <v>1110</v>
      </c>
      <c r="D691" s="23" t="s">
        <v>761</v>
      </c>
      <c r="E691" s="32">
        <v>205667961.78</v>
      </c>
      <c r="F691" s="32">
        <v>94030945.349999994</v>
      </c>
      <c r="G691" s="30">
        <f t="shared" si="12"/>
        <v>45.71978276839419</v>
      </c>
    </row>
    <row r="692" spans="2:7">
      <c r="B692" s="28" t="s">
        <v>762</v>
      </c>
      <c r="C692" s="23" t="s">
        <v>1110</v>
      </c>
      <c r="D692" s="23" t="s">
        <v>763</v>
      </c>
      <c r="E692" s="32">
        <v>2477045.5099999998</v>
      </c>
      <c r="F692" s="32">
        <v>1069352.79</v>
      </c>
      <c r="G692" s="30">
        <f t="shared" si="12"/>
        <v>43.170494271621202</v>
      </c>
    </row>
    <row r="693" spans="2:7">
      <c r="B693" s="33" t="s">
        <v>53</v>
      </c>
      <c r="C693" s="23" t="s">
        <v>1110</v>
      </c>
      <c r="D693" s="23" t="s">
        <v>764</v>
      </c>
      <c r="E693" s="32">
        <v>2477045.5099999998</v>
      </c>
      <c r="F693" s="32">
        <v>1069352.79</v>
      </c>
      <c r="G693" s="30">
        <f t="shared" si="12"/>
        <v>43.170494271621202</v>
      </c>
    </row>
    <row r="694" spans="2:7" ht="25.5">
      <c r="B694" s="33" t="s">
        <v>765</v>
      </c>
      <c r="C694" s="23" t="s">
        <v>1110</v>
      </c>
      <c r="D694" s="23" t="s">
        <v>766</v>
      </c>
      <c r="E694" s="32">
        <v>2477045.5099999998</v>
      </c>
      <c r="F694" s="32">
        <v>1069352.79</v>
      </c>
      <c r="G694" s="30">
        <f t="shared" si="12"/>
        <v>43.170494271621202</v>
      </c>
    </row>
    <row r="695" spans="2:7">
      <c r="B695" s="33" t="s">
        <v>767</v>
      </c>
      <c r="C695" s="23" t="s">
        <v>1110</v>
      </c>
      <c r="D695" s="23" t="s">
        <v>768</v>
      </c>
      <c r="E695" s="32">
        <v>1407692.72</v>
      </c>
      <c r="F695" s="26">
        <v>0</v>
      </c>
      <c r="G695" s="30">
        <f t="shared" si="12"/>
        <v>0</v>
      </c>
    </row>
    <row r="696" spans="2:7">
      <c r="B696" s="28" t="s">
        <v>1121</v>
      </c>
      <c r="C696" s="23">
        <v>200</v>
      </c>
      <c r="D696" s="23" t="s">
        <v>769</v>
      </c>
      <c r="E696" s="32">
        <v>1407692.72</v>
      </c>
      <c r="F696" s="26">
        <v>0</v>
      </c>
      <c r="G696" s="30">
        <f t="shared" si="12"/>
        <v>0</v>
      </c>
    </row>
    <row r="697" spans="2:7">
      <c r="B697" s="28" t="s">
        <v>1129</v>
      </c>
      <c r="C697" s="23">
        <v>200</v>
      </c>
      <c r="D697" s="23" t="s">
        <v>770</v>
      </c>
      <c r="E697" s="32">
        <v>1407692.72</v>
      </c>
      <c r="F697" s="26">
        <v>0</v>
      </c>
      <c r="G697" s="30">
        <f t="shared" si="12"/>
        <v>0</v>
      </c>
    </row>
    <row r="698" spans="2:7" ht="26.25">
      <c r="B698" s="28" t="s">
        <v>1130</v>
      </c>
      <c r="C698" s="23">
        <v>200</v>
      </c>
      <c r="D698" s="23" t="s">
        <v>771</v>
      </c>
      <c r="E698" s="32">
        <v>1407692.72</v>
      </c>
      <c r="F698" s="26">
        <v>0</v>
      </c>
      <c r="G698" s="30">
        <f t="shared" si="12"/>
        <v>0</v>
      </c>
    </row>
    <row r="699" spans="2:7" ht="25.5">
      <c r="B699" s="33" t="s">
        <v>772</v>
      </c>
      <c r="C699" s="23" t="s">
        <v>1110</v>
      </c>
      <c r="D699" s="23" t="s">
        <v>773</v>
      </c>
      <c r="E699" s="32">
        <v>1069352.79</v>
      </c>
      <c r="F699" s="32">
        <v>1069352.79</v>
      </c>
      <c r="G699" s="30">
        <f t="shared" si="12"/>
        <v>100</v>
      </c>
    </row>
    <row r="700" spans="2:7">
      <c r="B700" s="28" t="s">
        <v>1121</v>
      </c>
      <c r="C700" s="23">
        <v>200</v>
      </c>
      <c r="D700" s="23" t="s">
        <v>774</v>
      </c>
      <c r="E700" s="32">
        <v>1069352.79</v>
      </c>
      <c r="F700" s="32">
        <v>1069352.79</v>
      </c>
      <c r="G700" s="30">
        <f t="shared" ref="G700:G763" si="13">F700/E700*100</f>
        <v>100</v>
      </c>
    </row>
    <row r="701" spans="2:7">
      <c r="B701" s="28" t="s">
        <v>1129</v>
      </c>
      <c r="C701" s="23">
        <v>200</v>
      </c>
      <c r="D701" s="23" t="s">
        <v>775</v>
      </c>
      <c r="E701" s="32">
        <v>1069352.79</v>
      </c>
      <c r="F701" s="32">
        <v>1069352.79</v>
      </c>
      <c r="G701" s="30">
        <f t="shared" si="13"/>
        <v>100</v>
      </c>
    </row>
    <row r="702" spans="2:7" ht="26.25">
      <c r="B702" s="28" t="s">
        <v>1130</v>
      </c>
      <c r="C702" s="23">
        <v>200</v>
      </c>
      <c r="D702" s="23" t="s">
        <v>776</v>
      </c>
      <c r="E702" s="32">
        <v>1069352.79</v>
      </c>
      <c r="F702" s="32">
        <v>1069352.79</v>
      </c>
      <c r="G702" s="30">
        <f t="shared" si="13"/>
        <v>100</v>
      </c>
    </row>
    <row r="703" spans="2:7">
      <c r="B703" s="28" t="s">
        <v>777</v>
      </c>
      <c r="C703" s="23" t="s">
        <v>1110</v>
      </c>
      <c r="D703" s="23" t="s">
        <v>778</v>
      </c>
      <c r="E703" s="32">
        <v>47638581.640000001</v>
      </c>
      <c r="F703" s="32">
        <v>22575647.969999999</v>
      </c>
      <c r="G703" s="30">
        <f t="shared" si="13"/>
        <v>47.389420912238563</v>
      </c>
    </row>
    <row r="704" spans="2:7" ht="63.75">
      <c r="B704" s="33" t="s">
        <v>1115</v>
      </c>
      <c r="C704" s="23" t="s">
        <v>1110</v>
      </c>
      <c r="D704" s="23" t="s">
        <v>779</v>
      </c>
      <c r="E704" s="32">
        <v>13236114</v>
      </c>
      <c r="F704" s="32">
        <v>6308005.5899999999</v>
      </c>
      <c r="G704" s="30">
        <f t="shared" si="13"/>
        <v>47.657534454598981</v>
      </c>
    </row>
    <row r="705" spans="2:7">
      <c r="B705" s="33" t="s">
        <v>244</v>
      </c>
      <c r="C705" s="23" t="s">
        <v>1110</v>
      </c>
      <c r="D705" s="23" t="s">
        <v>780</v>
      </c>
      <c r="E705" s="32">
        <v>13236114</v>
      </c>
      <c r="F705" s="32">
        <v>6308005.5899999999</v>
      </c>
      <c r="G705" s="30">
        <f t="shared" si="13"/>
        <v>47.657534454598981</v>
      </c>
    </row>
    <row r="706" spans="2:7" ht="25.5">
      <c r="B706" s="33" t="s">
        <v>246</v>
      </c>
      <c r="C706" s="23" t="s">
        <v>1110</v>
      </c>
      <c r="D706" s="23" t="s">
        <v>781</v>
      </c>
      <c r="E706" s="32">
        <v>12559574</v>
      </c>
      <c r="F706" s="32">
        <v>5736363.6900000004</v>
      </c>
      <c r="G706" s="30">
        <f t="shared" si="13"/>
        <v>45.673234538050416</v>
      </c>
    </row>
    <row r="707" spans="2:7">
      <c r="B707" s="28" t="s">
        <v>1121</v>
      </c>
      <c r="C707" s="23">
        <v>200</v>
      </c>
      <c r="D707" s="23" t="s">
        <v>782</v>
      </c>
      <c r="E707" s="32">
        <v>12559574</v>
      </c>
      <c r="F707" s="32">
        <v>5736363.6900000004</v>
      </c>
      <c r="G707" s="30">
        <f t="shared" si="13"/>
        <v>45.673234538050416</v>
      </c>
    </row>
    <row r="708" spans="2:7">
      <c r="B708" s="28" t="s">
        <v>1123</v>
      </c>
      <c r="C708" s="23">
        <v>200</v>
      </c>
      <c r="D708" s="23" t="s">
        <v>783</v>
      </c>
      <c r="E708" s="32">
        <v>12559574</v>
      </c>
      <c r="F708" s="32">
        <v>5736363.6900000004</v>
      </c>
      <c r="G708" s="30">
        <f t="shared" si="13"/>
        <v>45.673234538050416</v>
      </c>
    </row>
    <row r="709" spans="2:7">
      <c r="B709" s="28" t="s">
        <v>1125</v>
      </c>
      <c r="C709" s="23">
        <v>200</v>
      </c>
      <c r="D709" s="23" t="s">
        <v>784</v>
      </c>
      <c r="E709" s="32">
        <v>9646370</v>
      </c>
      <c r="F709" s="32">
        <v>4373586.55</v>
      </c>
      <c r="G709" s="30">
        <f t="shared" si="13"/>
        <v>45.339195469383817</v>
      </c>
    </row>
    <row r="710" spans="2:7">
      <c r="B710" s="28" t="s">
        <v>1127</v>
      </c>
      <c r="C710" s="23">
        <v>200</v>
      </c>
      <c r="D710" s="23" t="s">
        <v>785</v>
      </c>
      <c r="E710" s="32">
        <v>2913204</v>
      </c>
      <c r="F710" s="32">
        <v>1362777.14</v>
      </c>
      <c r="G710" s="30">
        <f t="shared" si="13"/>
        <v>46.779324070679564</v>
      </c>
    </row>
    <row r="711" spans="2:7" ht="25.5">
      <c r="B711" s="33" t="s">
        <v>252</v>
      </c>
      <c r="C711" s="23" t="s">
        <v>1110</v>
      </c>
      <c r="D711" s="23" t="s">
        <v>786</v>
      </c>
      <c r="E711" s="32">
        <v>676540</v>
      </c>
      <c r="F711" s="32">
        <v>571641.9</v>
      </c>
      <c r="G711" s="30">
        <f t="shared" si="13"/>
        <v>84.494915304342683</v>
      </c>
    </row>
    <row r="712" spans="2:7">
      <c r="B712" s="28" t="s">
        <v>1121</v>
      </c>
      <c r="C712" s="23">
        <v>200</v>
      </c>
      <c r="D712" s="23" t="s">
        <v>787</v>
      </c>
      <c r="E712" s="32">
        <v>676540</v>
      </c>
      <c r="F712" s="32">
        <v>571641.9</v>
      </c>
      <c r="G712" s="30">
        <f t="shared" si="13"/>
        <v>84.494915304342683</v>
      </c>
    </row>
    <row r="713" spans="2:7">
      <c r="B713" s="28" t="s">
        <v>1123</v>
      </c>
      <c r="C713" s="23">
        <v>200</v>
      </c>
      <c r="D713" s="23" t="s">
        <v>788</v>
      </c>
      <c r="E713" s="32">
        <v>602940</v>
      </c>
      <c r="F713" s="32">
        <v>571641.9</v>
      </c>
      <c r="G713" s="30">
        <f t="shared" si="13"/>
        <v>94.809085481142404</v>
      </c>
    </row>
    <row r="714" spans="2:7">
      <c r="B714" s="28" t="s">
        <v>1132</v>
      </c>
      <c r="C714" s="23">
        <v>200</v>
      </c>
      <c r="D714" s="23" t="s">
        <v>789</v>
      </c>
      <c r="E714" s="32">
        <v>602940</v>
      </c>
      <c r="F714" s="32">
        <v>571641.9</v>
      </c>
      <c r="G714" s="30">
        <f t="shared" si="13"/>
        <v>94.809085481142404</v>
      </c>
    </row>
    <row r="715" spans="2:7">
      <c r="B715" s="28" t="s">
        <v>1142</v>
      </c>
      <c r="C715" s="23">
        <v>200</v>
      </c>
      <c r="D715" s="23" t="s">
        <v>790</v>
      </c>
      <c r="E715" s="32">
        <v>73600</v>
      </c>
      <c r="F715" s="26">
        <v>0</v>
      </c>
      <c r="G715" s="30">
        <f t="shared" si="13"/>
        <v>0</v>
      </c>
    </row>
    <row r="716" spans="2:7">
      <c r="B716" s="28" t="s">
        <v>1149</v>
      </c>
      <c r="C716" s="23">
        <v>200</v>
      </c>
      <c r="D716" s="23" t="s">
        <v>791</v>
      </c>
      <c r="E716" s="32">
        <v>56000</v>
      </c>
      <c r="F716" s="26">
        <v>0</v>
      </c>
      <c r="G716" s="30">
        <f t="shared" si="13"/>
        <v>0</v>
      </c>
    </row>
    <row r="717" spans="2:7">
      <c r="B717" s="28" t="s">
        <v>1151</v>
      </c>
      <c r="C717" s="23">
        <v>200</v>
      </c>
      <c r="D717" s="23" t="s">
        <v>792</v>
      </c>
      <c r="E717" s="32">
        <v>17600</v>
      </c>
      <c r="F717" s="26">
        <v>0</v>
      </c>
      <c r="G717" s="30">
        <f t="shared" si="13"/>
        <v>0</v>
      </c>
    </row>
    <row r="718" spans="2:7" ht="25.5">
      <c r="B718" s="33" t="s">
        <v>32</v>
      </c>
      <c r="C718" s="23" t="s">
        <v>1110</v>
      </c>
      <c r="D718" s="23" t="s">
        <v>793</v>
      </c>
      <c r="E718" s="32">
        <v>5847357</v>
      </c>
      <c r="F718" s="32">
        <v>2442260.7400000002</v>
      </c>
      <c r="G718" s="30">
        <f t="shared" si="13"/>
        <v>41.76691691648039</v>
      </c>
    </row>
    <row r="719" spans="2:7" ht="25.5">
      <c r="B719" s="33" t="s">
        <v>34</v>
      </c>
      <c r="C719" s="23" t="s">
        <v>1110</v>
      </c>
      <c r="D719" s="23" t="s">
        <v>794</v>
      </c>
      <c r="E719" s="32">
        <v>5847357</v>
      </c>
      <c r="F719" s="32">
        <v>2442260.7400000002</v>
      </c>
      <c r="G719" s="30">
        <f t="shared" si="13"/>
        <v>41.76691691648039</v>
      </c>
    </row>
    <row r="720" spans="2:7" ht="25.5">
      <c r="B720" s="33" t="s">
        <v>36</v>
      </c>
      <c r="C720" s="23" t="s">
        <v>1110</v>
      </c>
      <c r="D720" s="23" t="s">
        <v>795</v>
      </c>
      <c r="E720" s="32">
        <v>5847357</v>
      </c>
      <c r="F720" s="32">
        <v>2442260.7400000002</v>
      </c>
      <c r="G720" s="30">
        <f t="shared" si="13"/>
        <v>41.76691691648039</v>
      </c>
    </row>
    <row r="721" spans="2:7">
      <c r="B721" s="28" t="s">
        <v>1121</v>
      </c>
      <c r="C721" s="23">
        <v>200</v>
      </c>
      <c r="D721" s="23" t="s">
        <v>796</v>
      </c>
      <c r="E721" s="32">
        <v>3772444</v>
      </c>
      <c r="F721" s="32">
        <v>1721235.74</v>
      </c>
      <c r="G721" s="30">
        <f t="shared" si="13"/>
        <v>45.626541838659499</v>
      </c>
    </row>
    <row r="722" spans="2:7">
      <c r="B722" s="28" t="s">
        <v>1142</v>
      </c>
      <c r="C722" s="23">
        <v>200</v>
      </c>
      <c r="D722" s="23" t="s">
        <v>797</v>
      </c>
      <c r="E722" s="32">
        <v>3769444</v>
      </c>
      <c r="F722" s="32">
        <v>1721235.74</v>
      </c>
      <c r="G722" s="30">
        <f t="shared" si="13"/>
        <v>45.662854787072042</v>
      </c>
    </row>
    <row r="723" spans="2:7">
      <c r="B723" s="28" t="s">
        <v>40</v>
      </c>
      <c r="C723" s="23">
        <v>200</v>
      </c>
      <c r="D723" s="23" t="s">
        <v>798</v>
      </c>
      <c r="E723" s="32">
        <v>46633</v>
      </c>
      <c r="F723" s="26">
        <v>0</v>
      </c>
      <c r="G723" s="30">
        <f t="shared" si="13"/>
        <v>0</v>
      </c>
    </row>
    <row r="724" spans="2:7">
      <c r="B724" s="28" t="s">
        <v>80</v>
      </c>
      <c r="C724" s="23">
        <v>200</v>
      </c>
      <c r="D724" s="23" t="s">
        <v>799</v>
      </c>
      <c r="E724" s="32">
        <v>1672695</v>
      </c>
      <c r="F724" s="32">
        <v>675215.04</v>
      </c>
      <c r="G724" s="30">
        <f t="shared" si="13"/>
        <v>40.366895339556827</v>
      </c>
    </row>
    <row r="725" spans="2:7">
      <c r="B725" s="28" t="s">
        <v>43</v>
      </c>
      <c r="C725" s="23">
        <v>200</v>
      </c>
      <c r="D725" s="23" t="s">
        <v>800</v>
      </c>
      <c r="E725" s="32">
        <v>1634945</v>
      </c>
      <c r="F725" s="32">
        <v>914655.5</v>
      </c>
      <c r="G725" s="30">
        <f t="shared" si="13"/>
        <v>55.944114328004915</v>
      </c>
    </row>
    <row r="726" spans="2:7">
      <c r="B726" s="28" t="s">
        <v>1151</v>
      </c>
      <c r="C726" s="23">
        <v>200</v>
      </c>
      <c r="D726" s="23" t="s">
        <v>801</v>
      </c>
      <c r="E726" s="32">
        <v>415171</v>
      </c>
      <c r="F726" s="32">
        <v>131365.20000000001</v>
      </c>
      <c r="G726" s="30">
        <f t="shared" si="13"/>
        <v>31.641227349694468</v>
      </c>
    </row>
    <row r="727" spans="2:7">
      <c r="B727" s="28" t="s">
        <v>46</v>
      </c>
      <c r="C727" s="23">
        <v>200</v>
      </c>
      <c r="D727" s="23" t="s">
        <v>802</v>
      </c>
      <c r="E727" s="32">
        <v>3000</v>
      </c>
      <c r="F727" s="26">
        <v>0</v>
      </c>
      <c r="G727" s="30">
        <f t="shared" si="13"/>
        <v>0</v>
      </c>
    </row>
    <row r="728" spans="2:7">
      <c r="B728" s="28" t="s">
        <v>1143</v>
      </c>
      <c r="C728" s="23">
        <v>200</v>
      </c>
      <c r="D728" s="23" t="s">
        <v>803</v>
      </c>
      <c r="E728" s="32">
        <v>2074913</v>
      </c>
      <c r="F728" s="32">
        <v>721025</v>
      </c>
      <c r="G728" s="30">
        <f t="shared" si="13"/>
        <v>34.749649744350727</v>
      </c>
    </row>
    <row r="729" spans="2:7">
      <c r="B729" s="28" t="s">
        <v>49</v>
      </c>
      <c r="C729" s="23">
        <v>200</v>
      </c>
      <c r="D729" s="23" t="s">
        <v>804</v>
      </c>
      <c r="E729" s="32">
        <v>102126</v>
      </c>
      <c r="F729" s="26">
        <v>0</v>
      </c>
      <c r="G729" s="30">
        <f t="shared" si="13"/>
        <v>0</v>
      </c>
    </row>
    <row r="730" spans="2:7">
      <c r="B730" s="28" t="s">
        <v>51</v>
      </c>
      <c r="C730" s="23">
        <v>200</v>
      </c>
      <c r="D730" s="23" t="s">
        <v>805</v>
      </c>
      <c r="E730" s="32">
        <v>1972787</v>
      </c>
      <c r="F730" s="32">
        <v>721025</v>
      </c>
      <c r="G730" s="30">
        <f t="shared" si="13"/>
        <v>36.548547815856452</v>
      </c>
    </row>
    <row r="731" spans="2:7" ht="25.5">
      <c r="B731" s="33" t="s">
        <v>390</v>
      </c>
      <c r="C731" s="23" t="s">
        <v>1110</v>
      </c>
      <c r="D731" s="23" t="s">
        <v>806</v>
      </c>
      <c r="E731" s="32">
        <v>28555110.640000001</v>
      </c>
      <c r="F731" s="32">
        <v>13825381.640000001</v>
      </c>
      <c r="G731" s="30">
        <f t="shared" si="13"/>
        <v>48.416487732439059</v>
      </c>
    </row>
    <row r="732" spans="2:7">
      <c r="B732" s="33" t="s">
        <v>704</v>
      </c>
      <c r="C732" s="23" t="s">
        <v>1110</v>
      </c>
      <c r="D732" s="23" t="s">
        <v>807</v>
      </c>
      <c r="E732" s="32">
        <v>28555110.640000001</v>
      </c>
      <c r="F732" s="32">
        <v>13825381.640000001</v>
      </c>
      <c r="G732" s="30">
        <f t="shared" si="13"/>
        <v>48.416487732439059</v>
      </c>
    </row>
    <row r="733" spans="2:7" ht="51">
      <c r="B733" s="33" t="s">
        <v>705</v>
      </c>
      <c r="C733" s="23" t="s">
        <v>1110</v>
      </c>
      <c r="D733" s="23" t="s">
        <v>808</v>
      </c>
      <c r="E733" s="32">
        <v>27567129</v>
      </c>
      <c r="F733" s="32">
        <v>13500400</v>
      </c>
      <c r="G733" s="30">
        <f t="shared" si="13"/>
        <v>48.972818315610596</v>
      </c>
    </row>
    <row r="734" spans="2:7">
      <c r="B734" s="28" t="s">
        <v>1121</v>
      </c>
      <c r="C734" s="23">
        <v>200</v>
      </c>
      <c r="D734" s="23" t="s">
        <v>809</v>
      </c>
      <c r="E734" s="32">
        <v>27567129</v>
      </c>
      <c r="F734" s="32">
        <v>13500400</v>
      </c>
      <c r="G734" s="30">
        <f t="shared" si="13"/>
        <v>48.972818315610596</v>
      </c>
    </row>
    <row r="735" spans="2:7">
      <c r="B735" s="28" t="s">
        <v>326</v>
      </c>
      <c r="C735" s="23">
        <v>200</v>
      </c>
      <c r="D735" s="23" t="s">
        <v>810</v>
      </c>
      <c r="E735" s="32">
        <v>27567129</v>
      </c>
      <c r="F735" s="32">
        <v>13500400</v>
      </c>
      <c r="G735" s="30">
        <f t="shared" si="13"/>
        <v>48.972818315610596</v>
      </c>
    </row>
    <row r="736" spans="2:7" ht="26.25">
      <c r="B736" s="28" t="s">
        <v>355</v>
      </c>
      <c r="C736" s="23">
        <v>200</v>
      </c>
      <c r="D736" s="23" t="s">
        <v>811</v>
      </c>
      <c r="E736" s="32">
        <v>27567129</v>
      </c>
      <c r="F736" s="32">
        <v>13500400</v>
      </c>
      <c r="G736" s="30">
        <f t="shared" si="13"/>
        <v>48.972818315610596</v>
      </c>
    </row>
    <row r="737" spans="2:7">
      <c r="B737" s="33" t="s">
        <v>706</v>
      </c>
      <c r="C737" s="23" t="s">
        <v>1110</v>
      </c>
      <c r="D737" s="23" t="s">
        <v>812</v>
      </c>
      <c r="E737" s="32">
        <v>987981.64</v>
      </c>
      <c r="F737" s="32">
        <v>324981.64</v>
      </c>
      <c r="G737" s="30">
        <f t="shared" si="13"/>
        <v>32.893489802097939</v>
      </c>
    </row>
    <row r="738" spans="2:7">
      <c r="B738" s="28" t="s">
        <v>1121</v>
      </c>
      <c r="C738" s="23">
        <v>200</v>
      </c>
      <c r="D738" s="23" t="s">
        <v>813</v>
      </c>
      <c r="E738" s="32">
        <v>987981.64</v>
      </c>
      <c r="F738" s="32">
        <v>324981.64</v>
      </c>
      <c r="G738" s="30">
        <f t="shared" si="13"/>
        <v>32.893489802097939</v>
      </c>
    </row>
    <row r="739" spans="2:7">
      <c r="B739" s="28" t="s">
        <v>326</v>
      </c>
      <c r="C739" s="23">
        <v>200</v>
      </c>
      <c r="D739" s="23" t="s">
        <v>814</v>
      </c>
      <c r="E739" s="32">
        <v>987981.64</v>
      </c>
      <c r="F739" s="32">
        <v>324981.64</v>
      </c>
      <c r="G739" s="30">
        <f t="shared" si="13"/>
        <v>32.893489802097939</v>
      </c>
    </row>
    <row r="740" spans="2:7" ht="26.25">
      <c r="B740" s="28" t="s">
        <v>355</v>
      </c>
      <c r="C740" s="23">
        <v>200</v>
      </c>
      <c r="D740" s="23" t="s">
        <v>815</v>
      </c>
      <c r="E740" s="32">
        <v>987981.64</v>
      </c>
      <c r="F740" s="32">
        <v>324981.64</v>
      </c>
      <c r="G740" s="30">
        <f t="shared" si="13"/>
        <v>32.893489802097939</v>
      </c>
    </row>
    <row r="741" spans="2:7">
      <c r="B741" s="28" t="s">
        <v>816</v>
      </c>
      <c r="C741" s="23" t="s">
        <v>1110</v>
      </c>
      <c r="D741" s="23" t="s">
        <v>817</v>
      </c>
      <c r="E741" s="32">
        <v>64346838.399999999</v>
      </c>
      <c r="F741" s="32">
        <v>26269831.579999998</v>
      </c>
      <c r="G741" s="30">
        <f t="shared" si="13"/>
        <v>40.825364902465822</v>
      </c>
    </row>
    <row r="742" spans="2:7" ht="63.75">
      <c r="B742" s="33" t="s">
        <v>1115</v>
      </c>
      <c r="C742" s="23" t="s">
        <v>1110</v>
      </c>
      <c r="D742" s="23" t="s">
        <v>818</v>
      </c>
      <c r="E742" s="32">
        <v>2402975</v>
      </c>
      <c r="F742" s="32">
        <v>1153378.53</v>
      </c>
      <c r="G742" s="30">
        <f t="shared" si="13"/>
        <v>47.997941301927824</v>
      </c>
    </row>
    <row r="743" spans="2:7">
      <c r="B743" s="33" t="s">
        <v>244</v>
      </c>
      <c r="C743" s="23" t="s">
        <v>1110</v>
      </c>
      <c r="D743" s="23" t="s">
        <v>819</v>
      </c>
      <c r="E743" s="32">
        <v>2402975</v>
      </c>
      <c r="F743" s="32">
        <v>1153378.53</v>
      </c>
      <c r="G743" s="30">
        <f t="shared" si="13"/>
        <v>47.997941301927824</v>
      </c>
    </row>
    <row r="744" spans="2:7" ht="25.5">
      <c r="B744" s="33" t="s">
        <v>246</v>
      </c>
      <c r="C744" s="23" t="s">
        <v>1110</v>
      </c>
      <c r="D744" s="23" t="s">
        <v>820</v>
      </c>
      <c r="E744" s="32">
        <v>2402975</v>
      </c>
      <c r="F744" s="32">
        <v>1153378.53</v>
      </c>
      <c r="G744" s="30">
        <f t="shared" si="13"/>
        <v>47.997941301927824</v>
      </c>
    </row>
    <row r="745" spans="2:7">
      <c r="B745" s="28" t="s">
        <v>1121</v>
      </c>
      <c r="C745" s="23">
        <v>200</v>
      </c>
      <c r="D745" s="23" t="s">
        <v>821</v>
      </c>
      <c r="E745" s="32">
        <v>2402975</v>
      </c>
      <c r="F745" s="32">
        <v>1153378.53</v>
      </c>
      <c r="G745" s="30">
        <f t="shared" si="13"/>
        <v>47.997941301927824</v>
      </c>
    </row>
    <row r="746" spans="2:7">
      <c r="B746" s="28" t="s">
        <v>1123</v>
      </c>
      <c r="C746" s="23">
        <v>200</v>
      </c>
      <c r="D746" s="23" t="s">
        <v>822</v>
      </c>
      <c r="E746" s="32">
        <v>2402975</v>
      </c>
      <c r="F746" s="32">
        <v>1153378.53</v>
      </c>
      <c r="G746" s="30">
        <f t="shared" si="13"/>
        <v>47.997941301927824</v>
      </c>
    </row>
    <row r="747" spans="2:7">
      <c r="B747" s="28" t="s">
        <v>1125</v>
      </c>
      <c r="C747" s="23">
        <v>200</v>
      </c>
      <c r="D747" s="23" t="s">
        <v>823</v>
      </c>
      <c r="E747" s="32">
        <v>1845602</v>
      </c>
      <c r="F747" s="32">
        <v>917135.27</v>
      </c>
      <c r="G747" s="30">
        <f t="shared" si="13"/>
        <v>49.69301452859284</v>
      </c>
    </row>
    <row r="748" spans="2:7">
      <c r="B748" s="28" t="s">
        <v>1127</v>
      </c>
      <c r="C748" s="23">
        <v>200</v>
      </c>
      <c r="D748" s="23" t="s">
        <v>824</v>
      </c>
      <c r="E748" s="32">
        <v>557373</v>
      </c>
      <c r="F748" s="32">
        <v>236243.26</v>
      </c>
      <c r="G748" s="30">
        <f t="shared" si="13"/>
        <v>42.385128091959963</v>
      </c>
    </row>
    <row r="749" spans="2:7" ht="25.5">
      <c r="B749" s="33" t="s">
        <v>32</v>
      </c>
      <c r="C749" s="23" t="s">
        <v>1110</v>
      </c>
      <c r="D749" s="23" t="s">
        <v>825</v>
      </c>
      <c r="E749" s="32">
        <v>14556325</v>
      </c>
      <c r="F749" s="32">
        <v>4174116.24</v>
      </c>
      <c r="G749" s="30">
        <f t="shared" si="13"/>
        <v>28.675618605657682</v>
      </c>
    </row>
    <row r="750" spans="2:7" ht="25.5">
      <c r="B750" s="33" t="s">
        <v>34</v>
      </c>
      <c r="C750" s="23" t="s">
        <v>1110</v>
      </c>
      <c r="D750" s="23" t="s">
        <v>826</v>
      </c>
      <c r="E750" s="32">
        <v>14556325</v>
      </c>
      <c r="F750" s="32">
        <v>4174116.24</v>
      </c>
      <c r="G750" s="30">
        <f t="shared" si="13"/>
        <v>28.675618605657682</v>
      </c>
    </row>
    <row r="751" spans="2:7" ht="25.5">
      <c r="B751" s="33" t="s">
        <v>36</v>
      </c>
      <c r="C751" s="23" t="s">
        <v>1110</v>
      </c>
      <c r="D751" s="23" t="s">
        <v>827</v>
      </c>
      <c r="E751" s="32">
        <v>14556325</v>
      </c>
      <c r="F751" s="32">
        <v>4174116.24</v>
      </c>
      <c r="G751" s="30">
        <f t="shared" si="13"/>
        <v>28.675618605657682</v>
      </c>
    </row>
    <row r="752" spans="2:7">
      <c r="B752" s="28" t="s">
        <v>1121</v>
      </c>
      <c r="C752" s="23">
        <v>200</v>
      </c>
      <c r="D752" s="23" t="s">
        <v>828</v>
      </c>
      <c r="E752" s="32">
        <v>6488405</v>
      </c>
      <c r="F752" s="32">
        <v>2751169.19</v>
      </c>
      <c r="G752" s="30">
        <f t="shared" si="13"/>
        <v>42.401317272889102</v>
      </c>
    </row>
    <row r="753" spans="2:7">
      <c r="B753" s="28" t="s">
        <v>1142</v>
      </c>
      <c r="C753" s="23">
        <v>200</v>
      </c>
      <c r="D753" s="23" t="s">
        <v>829</v>
      </c>
      <c r="E753" s="32">
        <v>6488405</v>
      </c>
      <c r="F753" s="32">
        <v>2751169.19</v>
      </c>
      <c r="G753" s="30">
        <f t="shared" si="13"/>
        <v>42.401317272889102</v>
      </c>
    </row>
    <row r="754" spans="2:7">
      <c r="B754" s="28" t="s">
        <v>40</v>
      </c>
      <c r="C754" s="23">
        <v>200</v>
      </c>
      <c r="D754" s="23" t="s">
        <v>830</v>
      </c>
      <c r="E754" s="32">
        <v>6200</v>
      </c>
      <c r="F754" s="26">
        <v>0</v>
      </c>
      <c r="G754" s="30">
        <f t="shared" si="13"/>
        <v>0</v>
      </c>
    </row>
    <row r="755" spans="2:7">
      <c r="B755" s="28" t="s">
        <v>1151</v>
      </c>
      <c r="C755" s="23">
        <v>200</v>
      </c>
      <c r="D755" s="23" t="s">
        <v>831</v>
      </c>
      <c r="E755" s="32">
        <v>6482205</v>
      </c>
      <c r="F755" s="32">
        <v>2751169.19</v>
      </c>
      <c r="G755" s="30">
        <f t="shared" si="13"/>
        <v>42.441872634389064</v>
      </c>
    </row>
    <row r="756" spans="2:7">
      <c r="B756" s="28" t="s">
        <v>1143</v>
      </c>
      <c r="C756" s="23">
        <v>200</v>
      </c>
      <c r="D756" s="23" t="s">
        <v>832</v>
      </c>
      <c r="E756" s="32">
        <v>8067920</v>
      </c>
      <c r="F756" s="32">
        <v>1422947.05</v>
      </c>
      <c r="G756" s="30">
        <f t="shared" si="13"/>
        <v>17.637099153189421</v>
      </c>
    </row>
    <row r="757" spans="2:7">
      <c r="B757" s="28" t="s">
        <v>51</v>
      </c>
      <c r="C757" s="23">
        <v>200</v>
      </c>
      <c r="D757" s="23" t="s">
        <v>833</v>
      </c>
      <c r="E757" s="32">
        <v>8067920</v>
      </c>
      <c r="F757" s="32">
        <v>1422947.05</v>
      </c>
      <c r="G757" s="30">
        <f t="shared" si="13"/>
        <v>17.637099153189421</v>
      </c>
    </row>
    <row r="758" spans="2:7">
      <c r="B758" s="33" t="s">
        <v>53</v>
      </c>
      <c r="C758" s="23" t="s">
        <v>1110</v>
      </c>
      <c r="D758" s="23" t="s">
        <v>834</v>
      </c>
      <c r="E758" s="32">
        <v>47387538.399999999</v>
      </c>
      <c r="F758" s="32">
        <v>20942336.809999999</v>
      </c>
      <c r="G758" s="30">
        <f t="shared" si="13"/>
        <v>44.193763839819958</v>
      </c>
    </row>
    <row r="759" spans="2:7" ht="25.5">
      <c r="B759" s="33" t="s">
        <v>765</v>
      </c>
      <c r="C759" s="23" t="s">
        <v>1110</v>
      </c>
      <c r="D759" s="23" t="s">
        <v>835</v>
      </c>
      <c r="E759" s="32">
        <v>46656638.399999999</v>
      </c>
      <c r="F759" s="32">
        <v>20791201.809999999</v>
      </c>
      <c r="G759" s="30">
        <f t="shared" si="13"/>
        <v>44.562151331502697</v>
      </c>
    </row>
    <row r="760" spans="2:7" ht="25.5">
      <c r="B760" s="33" t="s">
        <v>772</v>
      </c>
      <c r="C760" s="23" t="s">
        <v>1110</v>
      </c>
      <c r="D760" s="23" t="s">
        <v>836</v>
      </c>
      <c r="E760" s="32">
        <v>46656638.399999999</v>
      </c>
      <c r="F760" s="32">
        <v>20791201.809999999</v>
      </c>
      <c r="G760" s="30">
        <f t="shared" si="13"/>
        <v>44.562151331502697</v>
      </c>
    </row>
    <row r="761" spans="2:7">
      <c r="B761" s="28" t="s">
        <v>1121</v>
      </c>
      <c r="C761" s="23">
        <v>200</v>
      </c>
      <c r="D761" s="23" t="s">
        <v>837</v>
      </c>
      <c r="E761" s="32">
        <v>46656638.399999999</v>
      </c>
      <c r="F761" s="32">
        <v>20791201.809999999</v>
      </c>
      <c r="G761" s="30">
        <f t="shared" si="13"/>
        <v>44.562151331502697</v>
      </c>
    </row>
    <row r="762" spans="2:7">
      <c r="B762" s="28" t="s">
        <v>1129</v>
      </c>
      <c r="C762" s="23">
        <v>200</v>
      </c>
      <c r="D762" s="23" t="s">
        <v>838</v>
      </c>
      <c r="E762" s="32">
        <v>46656638.399999999</v>
      </c>
      <c r="F762" s="32">
        <v>20791201.809999999</v>
      </c>
      <c r="G762" s="30">
        <f t="shared" si="13"/>
        <v>44.562151331502697</v>
      </c>
    </row>
    <row r="763" spans="2:7">
      <c r="B763" s="28" t="s">
        <v>89</v>
      </c>
      <c r="C763" s="23">
        <v>200</v>
      </c>
      <c r="D763" s="23" t="s">
        <v>839</v>
      </c>
      <c r="E763" s="32">
        <v>46656638.399999999</v>
      </c>
      <c r="F763" s="32">
        <v>20791201.809999999</v>
      </c>
      <c r="G763" s="30">
        <f t="shared" si="13"/>
        <v>44.562151331502697</v>
      </c>
    </row>
    <row r="764" spans="2:7" ht="25.5">
      <c r="B764" s="33" t="s">
        <v>111</v>
      </c>
      <c r="C764" s="23" t="s">
        <v>1110</v>
      </c>
      <c r="D764" s="23" t="s">
        <v>840</v>
      </c>
      <c r="E764" s="32">
        <v>730900</v>
      </c>
      <c r="F764" s="32">
        <v>151135</v>
      </c>
      <c r="G764" s="30">
        <f t="shared" ref="G764:G827" si="14">F764/E764*100</f>
        <v>20.677931317553703</v>
      </c>
    </row>
    <row r="765" spans="2:7" ht="25.5">
      <c r="B765" s="33" t="s">
        <v>841</v>
      </c>
      <c r="C765" s="23" t="s">
        <v>1110</v>
      </c>
      <c r="D765" s="23" t="s">
        <v>842</v>
      </c>
      <c r="E765" s="32">
        <v>730900</v>
      </c>
      <c r="F765" s="32">
        <v>151135</v>
      </c>
      <c r="G765" s="30">
        <f t="shared" si="14"/>
        <v>20.677931317553703</v>
      </c>
    </row>
    <row r="766" spans="2:7">
      <c r="B766" s="28" t="s">
        <v>1121</v>
      </c>
      <c r="C766" s="23">
        <v>200</v>
      </c>
      <c r="D766" s="23" t="s">
        <v>843</v>
      </c>
      <c r="E766" s="32">
        <v>730900</v>
      </c>
      <c r="F766" s="32">
        <v>151135</v>
      </c>
      <c r="G766" s="30">
        <f t="shared" si="14"/>
        <v>20.677931317553703</v>
      </c>
    </row>
    <row r="767" spans="2:7">
      <c r="B767" s="28" t="s">
        <v>1142</v>
      </c>
      <c r="C767" s="23">
        <v>200</v>
      </c>
      <c r="D767" s="23" t="s">
        <v>844</v>
      </c>
      <c r="E767" s="32">
        <v>730900</v>
      </c>
      <c r="F767" s="32">
        <v>151135</v>
      </c>
      <c r="G767" s="30">
        <f t="shared" si="14"/>
        <v>20.677931317553703</v>
      </c>
    </row>
    <row r="768" spans="2:7">
      <c r="B768" s="28" t="s">
        <v>1149</v>
      </c>
      <c r="C768" s="23">
        <v>200</v>
      </c>
      <c r="D768" s="23" t="s">
        <v>845</v>
      </c>
      <c r="E768" s="32">
        <v>730900</v>
      </c>
      <c r="F768" s="32">
        <v>151135</v>
      </c>
      <c r="G768" s="30">
        <f t="shared" si="14"/>
        <v>20.677931317553703</v>
      </c>
    </row>
    <row r="769" spans="2:7">
      <c r="B769" s="28" t="s">
        <v>846</v>
      </c>
      <c r="C769" s="23" t="s">
        <v>1110</v>
      </c>
      <c r="D769" s="23" t="s">
        <v>847</v>
      </c>
      <c r="E769" s="32">
        <v>5504100</v>
      </c>
      <c r="F769" s="32">
        <v>1370990.43</v>
      </c>
      <c r="G769" s="30">
        <f t="shared" si="14"/>
        <v>24.908530549953671</v>
      </c>
    </row>
    <row r="770" spans="2:7" ht="25.5">
      <c r="B770" s="33" t="s">
        <v>32</v>
      </c>
      <c r="C770" s="23" t="s">
        <v>1110</v>
      </c>
      <c r="D770" s="23" t="s">
        <v>848</v>
      </c>
      <c r="E770" s="32">
        <v>274200</v>
      </c>
      <c r="F770" s="32">
        <v>3873.62</v>
      </c>
      <c r="G770" s="30">
        <f t="shared" si="14"/>
        <v>1.4126987600291758</v>
      </c>
    </row>
    <row r="771" spans="2:7" ht="25.5">
      <c r="B771" s="33" t="s">
        <v>34</v>
      </c>
      <c r="C771" s="23" t="s">
        <v>1110</v>
      </c>
      <c r="D771" s="23" t="s">
        <v>849</v>
      </c>
      <c r="E771" s="32">
        <v>274200</v>
      </c>
      <c r="F771" s="32">
        <v>3873.62</v>
      </c>
      <c r="G771" s="30">
        <f t="shared" si="14"/>
        <v>1.4126987600291758</v>
      </c>
    </row>
    <row r="772" spans="2:7" ht="25.5">
      <c r="B772" s="33" t="s">
        <v>36</v>
      </c>
      <c r="C772" s="23" t="s">
        <v>1110</v>
      </c>
      <c r="D772" s="23" t="s">
        <v>850</v>
      </c>
      <c r="E772" s="32">
        <v>274200</v>
      </c>
      <c r="F772" s="32">
        <v>3873.62</v>
      </c>
      <c r="G772" s="30">
        <f t="shared" si="14"/>
        <v>1.4126987600291758</v>
      </c>
    </row>
    <row r="773" spans="2:7">
      <c r="B773" s="28" t="s">
        <v>1121</v>
      </c>
      <c r="C773" s="23">
        <v>200</v>
      </c>
      <c r="D773" s="23" t="s">
        <v>851</v>
      </c>
      <c r="E773" s="32">
        <v>30000</v>
      </c>
      <c r="F773" s="32">
        <v>3873.62</v>
      </c>
      <c r="G773" s="30">
        <f t="shared" si="14"/>
        <v>12.912066666666666</v>
      </c>
    </row>
    <row r="774" spans="2:7">
      <c r="B774" s="28" t="s">
        <v>1142</v>
      </c>
      <c r="C774" s="23">
        <v>200</v>
      </c>
      <c r="D774" s="23" t="s">
        <v>852</v>
      </c>
      <c r="E774" s="32">
        <v>30000</v>
      </c>
      <c r="F774" s="32">
        <v>3873.62</v>
      </c>
      <c r="G774" s="30">
        <f t="shared" si="14"/>
        <v>12.912066666666666</v>
      </c>
    </row>
    <row r="775" spans="2:7">
      <c r="B775" s="28" t="s">
        <v>40</v>
      </c>
      <c r="C775" s="23">
        <v>200</v>
      </c>
      <c r="D775" s="23" t="s">
        <v>853</v>
      </c>
      <c r="E775" s="32">
        <v>15000</v>
      </c>
      <c r="F775" s="32">
        <v>695.18</v>
      </c>
      <c r="G775" s="30">
        <f t="shared" si="14"/>
        <v>4.6345333333333327</v>
      </c>
    </row>
    <row r="776" spans="2:7">
      <c r="B776" s="28" t="s">
        <v>1151</v>
      </c>
      <c r="C776" s="23">
        <v>200</v>
      </c>
      <c r="D776" s="23" t="s">
        <v>854</v>
      </c>
      <c r="E776" s="32">
        <v>15000</v>
      </c>
      <c r="F776" s="32">
        <v>3178.44</v>
      </c>
      <c r="G776" s="30">
        <f t="shared" si="14"/>
        <v>21.189599999999999</v>
      </c>
    </row>
    <row r="777" spans="2:7">
      <c r="B777" s="28" t="s">
        <v>1143</v>
      </c>
      <c r="C777" s="23">
        <v>200</v>
      </c>
      <c r="D777" s="23" t="s">
        <v>855</v>
      </c>
      <c r="E777" s="32">
        <v>244200</v>
      </c>
      <c r="F777" s="26">
        <v>0</v>
      </c>
      <c r="G777" s="30">
        <f t="shared" si="14"/>
        <v>0</v>
      </c>
    </row>
    <row r="778" spans="2:7">
      <c r="B778" s="28" t="s">
        <v>51</v>
      </c>
      <c r="C778" s="23">
        <v>200</v>
      </c>
      <c r="D778" s="23" t="s">
        <v>856</v>
      </c>
      <c r="E778" s="32">
        <v>244200</v>
      </c>
      <c r="F778" s="26">
        <v>0</v>
      </c>
      <c r="G778" s="30">
        <f t="shared" si="14"/>
        <v>0</v>
      </c>
    </row>
    <row r="779" spans="2:7">
      <c r="B779" s="33" t="s">
        <v>53</v>
      </c>
      <c r="C779" s="23" t="s">
        <v>1110</v>
      </c>
      <c r="D779" s="23" t="s">
        <v>857</v>
      </c>
      <c r="E779" s="32">
        <v>2527200</v>
      </c>
      <c r="F779" s="32">
        <v>938116.81</v>
      </c>
      <c r="G779" s="30">
        <f t="shared" si="14"/>
        <v>37.120798116492566</v>
      </c>
    </row>
    <row r="780" spans="2:7" ht="25.5">
      <c r="B780" s="33" t="s">
        <v>111</v>
      </c>
      <c r="C780" s="23" t="s">
        <v>1110</v>
      </c>
      <c r="D780" s="23" t="s">
        <v>858</v>
      </c>
      <c r="E780" s="32">
        <v>2527200</v>
      </c>
      <c r="F780" s="32">
        <v>938116.81</v>
      </c>
      <c r="G780" s="30">
        <f t="shared" si="14"/>
        <v>37.120798116492566</v>
      </c>
    </row>
    <row r="781" spans="2:7" ht="38.25">
      <c r="B781" s="33" t="s">
        <v>113</v>
      </c>
      <c r="C781" s="23" t="s">
        <v>1110</v>
      </c>
      <c r="D781" s="23" t="s">
        <v>859</v>
      </c>
      <c r="E781" s="32">
        <v>2527200</v>
      </c>
      <c r="F781" s="32">
        <v>938116.81</v>
      </c>
      <c r="G781" s="30">
        <f t="shared" si="14"/>
        <v>37.120798116492566</v>
      </c>
    </row>
    <row r="782" spans="2:7">
      <c r="B782" s="28" t="s">
        <v>1121</v>
      </c>
      <c r="C782" s="23">
        <v>200</v>
      </c>
      <c r="D782" s="23" t="s">
        <v>1153</v>
      </c>
      <c r="E782" s="32">
        <v>2527200</v>
      </c>
      <c r="F782" s="32">
        <v>938116.81</v>
      </c>
      <c r="G782" s="30">
        <f t="shared" si="14"/>
        <v>37.120798116492566</v>
      </c>
    </row>
    <row r="783" spans="2:7">
      <c r="B783" s="28" t="s">
        <v>1129</v>
      </c>
      <c r="C783" s="23">
        <v>200</v>
      </c>
      <c r="D783" s="23" t="s">
        <v>1154</v>
      </c>
      <c r="E783" s="32">
        <v>2527200</v>
      </c>
      <c r="F783" s="32">
        <v>938116.81</v>
      </c>
      <c r="G783" s="30">
        <f t="shared" si="14"/>
        <v>37.120798116492566</v>
      </c>
    </row>
    <row r="784" spans="2:7">
      <c r="B784" s="28" t="s">
        <v>89</v>
      </c>
      <c r="C784" s="23">
        <v>200</v>
      </c>
      <c r="D784" s="23" t="s">
        <v>1155</v>
      </c>
      <c r="E784" s="32">
        <v>2527200</v>
      </c>
      <c r="F784" s="32">
        <v>938116.81</v>
      </c>
      <c r="G784" s="30">
        <f t="shared" si="14"/>
        <v>37.120798116492566</v>
      </c>
    </row>
    <row r="785" spans="2:7" ht="25.5">
      <c r="B785" s="33" t="s">
        <v>1156</v>
      </c>
      <c r="C785" s="23" t="s">
        <v>1110</v>
      </c>
      <c r="D785" s="23" t="s">
        <v>1157</v>
      </c>
      <c r="E785" s="32">
        <v>2702700</v>
      </c>
      <c r="F785" s="32">
        <v>429000</v>
      </c>
      <c r="G785" s="30">
        <f t="shared" si="14"/>
        <v>15.873015873015872</v>
      </c>
    </row>
    <row r="786" spans="2:7">
      <c r="B786" s="33" t="s">
        <v>1158</v>
      </c>
      <c r="C786" s="23" t="s">
        <v>1110</v>
      </c>
      <c r="D786" s="23" t="s">
        <v>1159</v>
      </c>
      <c r="E786" s="32">
        <v>2702700</v>
      </c>
      <c r="F786" s="32">
        <v>429000</v>
      </c>
      <c r="G786" s="30">
        <f t="shared" si="14"/>
        <v>15.873015873015872</v>
      </c>
    </row>
    <row r="787" spans="2:7" ht="38.25">
      <c r="B787" s="33" t="s">
        <v>1160</v>
      </c>
      <c r="C787" s="23" t="s">
        <v>1110</v>
      </c>
      <c r="D787" s="23" t="s">
        <v>1161</v>
      </c>
      <c r="E787" s="32">
        <v>2702700</v>
      </c>
      <c r="F787" s="32">
        <v>429000</v>
      </c>
      <c r="G787" s="30">
        <f t="shared" si="14"/>
        <v>15.873015873015872</v>
      </c>
    </row>
    <row r="788" spans="2:7">
      <c r="B788" s="28" t="s">
        <v>1143</v>
      </c>
      <c r="C788" s="23">
        <v>200</v>
      </c>
      <c r="D788" s="23" t="s">
        <v>1162</v>
      </c>
      <c r="E788" s="32">
        <v>2702700</v>
      </c>
      <c r="F788" s="32">
        <v>429000</v>
      </c>
      <c r="G788" s="30">
        <f t="shared" si="14"/>
        <v>15.873015873015872</v>
      </c>
    </row>
    <row r="789" spans="2:7">
      <c r="B789" s="28" t="s">
        <v>49</v>
      </c>
      <c r="C789" s="23">
        <v>200</v>
      </c>
      <c r="D789" s="23" t="s">
        <v>1163</v>
      </c>
      <c r="E789" s="32">
        <v>2702700</v>
      </c>
      <c r="F789" s="32">
        <v>429000</v>
      </c>
      <c r="G789" s="30">
        <f t="shared" si="14"/>
        <v>15.873015873015872</v>
      </c>
    </row>
    <row r="790" spans="2:7">
      <c r="B790" s="28" t="s">
        <v>1164</v>
      </c>
      <c r="C790" s="23" t="s">
        <v>1110</v>
      </c>
      <c r="D790" s="23" t="s">
        <v>1165</v>
      </c>
      <c r="E790" s="32">
        <v>85701396.230000004</v>
      </c>
      <c r="F790" s="32">
        <v>42745122.579999998</v>
      </c>
      <c r="G790" s="30">
        <f t="shared" si="14"/>
        <v>49.876810017520988</v>
      </c>
    </row>
    <row r="791" spans="2:7" ht="63.75">
      <c r="B791" s="33" t="s">
        <v>1115</v>
      </c>
      <c r="C791" s="23" t="s">
        <v>1110</v>
      </c>
      <c r="D791" s="23" t="s">
        <v>1166</v>
      </c>
      <c r="E791" s="32">
        <v>18266696</v>
      </c>
      <c r="F791" s="32">
        <v>8946699.1699999999</v>
      </c>
      <c r="G791" s="30">
        <f t="shared" si="14"/>
        <v>48.978201476610764</v>
      </c>
    </row>
    <row r="792" spans="2:7" ht="25.5">
      <c r="B792" s="33" t="s">
        <v>1117</v>
      </c>
      <c r="C792" s="23" t="s">
        <v>1110</v>
      </c>
      <c r="D792" s="23" t="s">
        <v>1167</v>
      </c>
      <c r="E792" s="32">
        <v>18266696</v>
      </c>
      <c r="F792" s="32">
        <v>8946699.1699999999</v>
      </c>
      <c r="G792" s="30">
        <f t="shared" si="14"/>
        <v>48.978201476610764</v>
      </c>
    </row>
    <row r="793" spans="2:7" ht="38.25">
      <c r="B793" s="33" t="s">
        <v>1119</v>
      </c>
      <c r="C793" s="23" t="s">
        <v>1110</v>
      </c>
      <c r="D793" s="23" t="s">
        <v>1168</v>
      </c>
      <c r="E793" s="32">
        <v>16464312</v>
      </c>
      <c r="F793" s="32">
        <v>8396086.1699999999</v>
      </c>
      <c r="G793" s="30">
        <f t="shared" si="14"/>
        <v>50.995669724917747</v>
      </c>
    </row>
    <row r="794" spans="2:7">
      <c r="B794" s="28" t="s">
        <v>1121</v>
      </c>
      <c r="C794" s="23">
        <v>200</v>
      </c>
      <c r="D794" s="23" t="s">
        <v>1169</v>
      </c>
      <c r="E794" s="32">
        <v>16464312</v>
      </c>
      <c r="F794" s="32">
        <v>8396086.1699999999</v>
      </c>
      <c r="G794" s="30">
        <f t="shared" si="14"/>
        <v>50.995669724917747</v>
      </c>
    </row>
    <row r="795" spans="2:7">
      <c r="B795" s="28" t="s">
        <v>1123</v>
      </c>
      <c r="C795" s="23">
        <v>200</v>
      </c>
      <c r="D795" s="23" t="s">
        <v>1170</v>
      </c>
      <c r="E795" s="32">
        <v>16464312</v>
      </c>
      <c r="F795" s="32">
        <v>8396086.1699999999</v>
      </c>
      <c r="G795" s="30">
        <f t="shared" si="14"/>
        <v>50.995669724917747</v>
      </c>
    </row>
    <row r="796" spans="2:7">
      <c r="B796" s="28" t="s">
        <v>1125</v>
      </c>
      <c r="C796" s="23">
        <v>200</v>
      </c>
      <c r="D796" s="23" t="s">
        <v>1171</v>
      </c>
      <c r="E796" s="32">
        <v>13176962</v>
      </c>
      <c r="F796" s="32">
        <v>6798236.21</v>
      </c>
      <c r="G796" s="30">
        <f t="shared" si="14"/>
        <v>51.591832851912301</v>
      </c>
    </row>
    <row r="797" spans="2:7">
      <c r="B797" s="28" t="s">
        <v>1127</v>
      </c>
      <c r="C797" s="23">
        <v>200</v>
      </c>
      <c r="D797" s="23" t="s">
        <v>1172</v>
      </c>
      <c r="E797" s="32">
        <v>3287350</v>
      </c>
      <c r="F797" s="32">
        <v>1597849.96</v>
      </c>
      <c r="G797" s="30">
        <f t="shared" si="14"/>
        <v>48.606018829756493</v>
      </c>
    </row>
    <row r="798" spans="2:7" ht="38.25">
      <c r="B798" s="33" t="s">
        <v>1131</v>
      </c>
      <c r="C798" s="23" t="s">
        <v>1110</v>
      </c>
      <c r="D798" s="23" t="s">
        <v>1173</v>
      </c>
      <c r="E798" s="32">
        <v>1802384</v>
      </c>
      <c r="F798" s="32">
        <v>550613</v>
      </c>
      <c r="G798" s="30">
        <f t="shared" si="14"/>
        <v>30.549150458503849</v>
      </c>
    </row>
    <row r="799" spans="2:7">
      <c r="B799" s="28" t="s">
        <v>1121</v>
      </c>
      <c r="C799" s="23">
        <v>200</v>
      </c>
      <c r="D799" s="23" t="s">
        <v>1174</v>
      </c>
      <c r="E799" s="32">
        <v>1802384</v>
      </c>
      <c r="F799" s="32">
        <v>550613</v>
      </c>
      <c r="G799" s="30">
        <f t="shared" si="14"/>
        <v>30.549150458503849</v>
      </c>
    </row>
    <row r="800" spans="2:7">
      <c r="B800" s="28" t="s">
        <v>1123</v>
      </c>
      <c r="C800" s="23">
        <v>200</v>
      </c>
      <c r="D800" s="23" t="s">
        <v>1175</v>
      </c>
      <c r="E800" s="32">
        <v>1544100</v>
      </c>
      <c r="F800" s="32">
        <v>453811</v>
      </c>
      <c r="G800" s="30">
        <f t="shared" si="14"/>
        <v>29.390000647626447</v>
      </c>
    </row>
    <row r="801" spans="2:7">
      <c r="B801" s="28" t="s">
        <v>1132</v>
      </c>
      <c r="C801" s="23">
        <v>200</v>
      </c>
      <c r="D801" s="23" t="s">
        <v>1176</v>
      </c>
      <c r="E801" s="32">
        <v>1544100</v>
      </c>
      <c r="F801" s="32">
        <v>453811</v>
      </c>
      <c r="G801" s="30">
        <f t="shared" si="14"/>
        <v>29.390000647626447</v>
      </c>
    </row>
    <row r="802" spans="2:7">
      <c r="B802" s="28" t="s">
        <v>1142</v>
      </c>
      <c r="C802" s="23">
        <v>200</v>
      </c>
      <c r="D802" s="23" t="s">
        <v>1177</v>
      </c>
      <c r="E802" s="32">
        <v>258284</v>
      </c>
      <c r="F802" s="32">
        <v>96802</v>
      </c>
      <c r="G802" s="30">
        <f t="shared" si="14"/>
        <v>37.478899196233606</v>
      </c>
    </row>
    <row r="803" spans="2:7">
      <c r="B803" s="28" t="s">
        <v>1149</v>
      </c>
      <c r="C803" s="23">
        <v>200</v>
      </c>
      <c r="D803" s="23" t="s">
        <v>1178</v>
      </c>
      <c r="E803" s="32">
        <v>120000</v>
      </c>
      <c r="F803" s="32">
        <v>75352</v>
      </c>
      <c r="G803" s="30">
        <f t="shared" si="14"/>
        <v>62.793333333333337</v>
      </c>
    </row>
    <row r="804" spans="2:7">
      <c r="B804" s="28" t="s">
        <v>1151</v>
      </c>
      <c r="C804" s="23">
        <v>200</v>
      </c>
      <c r="D804" s="23" t="s">
        <v>1179</v>
      </c>
      <c r="E804" s="32">
        <v>138284</v>
      </c>
      <c r="F804" s="32">
        <v>21450</v>
      </c>
      <c r="G804" s="30">
        <f t="shared" si="14"/>
        <v>15.511555928379279</v>
      </c>
    </row>
    <row r="805" spans="2:7" ht="25.5">
      <c r="B805" s="33" t="s">
        <v>32</v>
      </c>
      <c r="C805" s="23" t="s">
        <v>1110</v>
      </c>
      <c r="D805" s="23" t="s">
        <v>1180</v>
      </c>
      <c r="E805" s="32">
        <v>10219183.199999999</v>
      </c>
      <c r="F805" s="32">
        <v>3433265.59</v>
      </c>
      <c r="G805" s="30">
        <f t="shared" si="14"/>
        <v>33.596281843738744</v>
      </c>
    </row>
    <row r="806" spans="2:7" ht="25.5">
      <c r="B806" s="33" t="s">
        <v>34</v>
      </c>
      <c r="C806" s="23" t="s">
        <v>1110</v>
      </c>
      <c r="D806" s="23" t="s">
        <v>1181</v>
      </c>
      <c r="E806" s="32">
        <v>10219183.199999999</v>
      </c>
      <c r="F806" s="32">
        <v>3433265.59</v>
      </c>
      <c r="G806" s="30">
        <f t="shared" si="14"/>
        <v>33.596281843738744</v>
      </c>
    </row>
    <row r="807" spans="2:7" ht="25.5">
      <c r="B807" s="33" t="s">
        <v>36</v>
      </c>
      <c r="C807" s="23" t="s">
        <v>1110</v>
      </c>
      <c r="D807" s="23" t="s">
        <v>1182</v>
      </c>
      <c r="E807" s="32">
        <v>10219183.199999999</v>
      </c>
      <c r="F807" s="32">
        <v>3433265.59</v>
      </c>
      <c r="G807" s="30">
        <f t="shared" si="14"/>
        <v>33.596281843738744</v>
      </c>
    </row>
    <row r="808" spans="2:7">
      <c r="B808" s="28" t="s">
        <v>1121</v>
      </c>
      <c r="C808" s="23">
        <v>200</v>
      </c>
      <c r="D808" s="23" t="s">
        <v>1183</v>
      </c>
      <c r="E808" s="32">
        <v>5873830.0999999996</v>
      </c>
      <c r="F808" s="32">
        <v>2018318.56</v>
      </c>
      <c r="G808" s="30">
        <f t="shared" si="14"/>
        <v>34.361200879814355</v>
      </c>
    </row>
    <row r="809" spans="2:7">
      <c r="B809" s="28" t="s">
        <v>1142</v>
      </c>
      <c r="C809" s="23">
        <v>200</v>
      </c>
      <c r="D809" s="23" t="s">
        <v>1184</v>
      </c>
      <c r="E809" s="32">
        <v>4782246.0999999996</v>
      </c>
      <c r="F809" s="32">
        <v>1146734.6599999999</v>
      </c>
      <c r="G809" s="30">
        <f t="shared" si="14"/>
        <v>23.978997233120229</v>
      </c>
    </row>
    <row r="810" spans="2:7">
      <c r="B810" s="28" t="s">
        <v>40</v>
      </c>
      <c r="C810" s="23">
        <v>200</v>
      </c>
      <c r="D810" s="23" t="s">
        <v>1185</v>
      </c>
      <c r="E810" s="32">
        <v>1148456.1000000001</v>
      </c>
      <c r="F810" s="32">
        <v>189025.7</v>
      </c>
      <c r="G810" s="30">
        <f t="shared" si="14"/>
        <v>16.45911410980359</v>
      </c>
    </row>
    <row r="811" spans="2:7">
      <c r="B811" s="28" t="s">
        <v>80</v>
      </c>
      <c r="C811" s="23">
        <v>200</v>
      </c>
      <c r="D811" s="23" t="s">
        <v>1186</v>
      </c>
      <c r="E811" s="32">
        <v>2458433.9</v>
      </c>
      <c r="F811" s="32">
        <v>265960.32000000001</v>
      </c>
      <c r="G811" s="30">
        <f t="shared" si="14"/>
        <v>10.818282321928606</v>
      </c>
    </row>
    <row r="812" spans="2:7">
      <c r="B812" s="28" t="s">
        <v>43</v>
      </c>
      <c r="C812" s="23">
        <v>200</v>
      </c>
      <c r="D812" s="23" t="s">
        <v>1187</v>
      </c>
      <c r="E812" s="32">
        <v>68000</v>
      </c>
      <c r="F812" s="32">
        <v>56320</v>
      </c>
      <c r="G812" s="30">
        <f t="shared" si="14"/>
        <v>82.82352941176471</v>
      </c>
    </row>
    <row r="813" spans="2:7">
      <c r="B813" s="28" t="s">
        <v>1151</v>
      </c>
      <c r="C813" s="23">
        <v>200</v>
      </c>
      <c r="D813" s="23" t="s">
        <v>1188</v>
      </c>
      <c r="E813" s="32">
        <v>1107356.1000000001</v>
      </c>
      <c r="F813" s="32">
        <v>635428.64</v>
      </c>
      <c r="G813" s="30">
        <f t="shared" si="14"/>
        <v>57.382502340484685</v>
      </c>
    </row>
    <row r="814" spans="2:7">
      <c r="B814" s="28" t="s">
        <v>46</v>
      </c>
      <c r="C814" s="23">
        <v>200</v>
      </c>
      <c r="D814" s="23" t="s">
        <v>1189</v>
      </c>
      <c r="E814" s="32">
        <v>1091584</v>
      </c>
      <c r="F814" s="32">
        <v>871583.9</v>
      </c>
      <c r="G814" s="30">
        <f t="shared" si="14"/>
        <v>79.845792902790819</v>
      </c>
    </row>
    <row r="815" spans="2:7">
      <c r="B815" s="28" t="s">
        <v>1143</v>
      </c>
      <c r="C815" s="23">
        <v>200</v>
      </c>
      <c r="D815" s="23" t="s">
        <v>1190</v>
      </c>
      <c r="E815" s="32">
        <v>4345353.0999999996</v>
      </c>
      <c r="F815" s="32">
        <v>1414947.03</v>
      </c>
      <c r="G815" s="30">
        <f t="shared" si="14"/>
        <v>32.562302704468372</v>
      </c>
    </row>
    <row r="816" spans="2:7">
      <c r="B816" s="28" t="s">
        <v>49</v>
      </c>
      <c r="C816" s="23">
        <v>200</v>
      </c>
      <c r="D816" s="23" t="s">
        <v>1191</v>
      </c>
      <c r="E816" s="32">
        <v>3493520</v>
      </c>
      <c r="F816" s="32">
        <v>1166250</v>
      </c>
      <c r="G816" s="30">
        <f t="shared" si="14"/>
        <v>33.383235246971537</v>
      </c>
    </row>
    <row r="817" spans="2:7">
      <c r="B817" s="28" t="s">
        <v>51</v>
      </c>
      <c r="C817" s="23">
        <v>200</v>
      </c>
      <c r="D817" s="23" t="s">
        <v>1192</v>
      </c>
      <c r="E817" s="32">
        <v>851833.1</v>
      </c>
      <c r="F817" s="32">
        <v>248697.03</v>
      </c>
      <c r="G817" s="30">
        <f t="shared" si="14"/>
        <v>29.19551142119272</v>
      </c>
    </row>
    <row r="818" spans="2:7">
      <c r="B818" s="33" t="s">
        <v>53</v>
      </c>
      <c r="C818" s="23" t="s">
        <v>1110</v>
      </c>
      <c r="D818" s="23" t="s">
        <v>1193</v>
      </c>
      <c r="E818" s="32">
        <v>57205517.030000001</v>
      </c>
      <c r="F818" s="32">
        <v>30365157.82</v>
      </c>
      <c r="G818" s="30">
        <f t="shared" si="14"/>
        <v>53.080820516097695</v>
      </c>
    </row>
    <row r="819" spans="2:7" ht="25.5">
      <c r="B819" s="33" t="s">
        <v>765</v>
      </c>
      <c r="C819" s="23" t="s">
        <v>1110</v>
      </c>
      <c r="D819" s="23" t="s">
        <v>1194</v>
      </c>
      <c r="E819" s="32">
        <v>45194469.509999998</v>
      </c>
      <c r="F819" s="32">
        <v>25606455.059999999</v>
      </c>
      <c r="G819" s="30">
        <f t="shared" si="14"/>
        <v>56.658381739239495</v>
      </c>
    </row>
    <row r="820" spans="2:7" ht="25.5">
      <c r="B820" s="33" t="s">
        <v>772</v>
      </c>
      <c r="C820" s="23" t="s">
        <v>1110</v>
      </c>
      <c r="D820" s="23" t="s">
        <v>1195</v>
      </c>
      <c r="E820" s="32">
        <v>45194469.509999998</v>
      </c>
      <c r="F820" s="32">
        <v>25606455.059999999</v>
      </c>
      <c r="G820" s="30">
        <f t="shared" si="14"/>
        <v>56.658381739239495</v>
      </c>
    </row>
    <row r="821" spans="2:7">
      <c r="B821" s="28" t="s">
        <v>1121</v>
      </c>
      <c r="C821" s="23">
        <v>200</v>
      </c>
      <c r="D821" s="23" t="s">
        <v>1196</v>
      </c>
      <c r="E821" s="32">
        <v>45194469.509999998</v>
      </c>
      <c r="F821" s="32">
        <v>25606455.059999999</v>
      </c>
      <c r="G821" s="30">
        <f t="shared" si="14"/>
        <v>56.658381739239495</v>
      </c>
    </row>
    <row r="822" spans="2:7">
      <c r="B822" s="28" t="s">
        <v>1129</v>
      </c>
      <c r="C822" s="23">
        <v>200</v>
      </c>
      <c r="D822" s="23" t="s">
        <v>1197</v>
      </c>
      <c r="E822" s="32">
        <v>45194469.509999998</v>
      </c>
      <c r="F822" s="32">
        <v>25606455.059999999</v>
      </c>
      <c r="G822" s="30">
        <f t="shared" si="14"/>
        <v>56.658381739239495</v>
      </c>
    </row>
    <row r="823" spans="2:7">
      <c r="B823" s="28" t="s">
        <v>89</v>
      </c>
      <c r="C823" s="23">
        <v>200</v>
      </c>
      <c r="D823" s="23" t="s">
        <v>1198</v>
      </c>
      <c r="E823" s="32">
        <v>45194469.509999998</v>
      </c>
      <c r="F823" s="32">
        <v>25606455.059999999</v>
      </c>
      <c r="G823" s="30">
        <f t="shared" si="14"/>
        <v>56.658381739239495</v>
      </c>
    </row>
    <row r="824" spans="2:7" ht="25.5">
      <c r="B824" s="33" t="s">
        <v>111</v>
      </c>
      <c r="C824" s="23" t="s">
        <v>1110</v>
      </c>
      <c r="D824" s="23" t="s">
        <v>1199</v>
      </c>
      <c r="E824" s="32">
        <v>3245467.52</v>
      </c>
      <c r="F824" s="32">
        <v>891702.6</v>
      </c>
      <c r="G824" s="30">
        <f t="shared" si="14"/>
        <v>27.475320412388538</v>
      </c>
    </row>
    <row r="825" spans="2:7" ht="25.5">
      <c r="B825" s="33" t="s">
        <v>841</v>
      </c>
      <c r="C825" s="23" t="s">
        <v>1110</v>
      </c>
      <c r="D825" s="23" t="s">
        <v>1200</v>
      </c>
      <c r="E825" s="32">
        <v>3245467.52</v>
      </c>
      <c r="F825" s="32">
        <v>891702.6</v>
      </c>
      <c r="G825" s="30">
        <f t="shared" si="14"/>
        <v>27.475320412388538</v>
      </c>
    </row>
    <row r="826" spans="2:7">
      <c r="B826" s="28" t="s">
        <v>1121</v>
      </c>
      <c r="C826" s="23">
        <v>200</v>
      </c>
      <c r="D826" s="23" t="s">
        <v>1201</v>
      </c>
      <c r="E826" s="32">
        <v>3216217.52</v>
      </c>
      <c r="F826" s="32">
        <v>891702.6</v>
      </c>
      <c r="G826" s="30">
        <f t="shared" si="14"/>
        <v>27.725195651567745</v>
      </c>
    </row>
    <row r="827" spans="2:7">
      <c r="B827" s="28" t="s">
        <v>1142</v>
      </c>
      <c r="C827" s="23">
        <v>200</v>
      </c>
      <c r="D827" s="23" t="s">
        <v>1202</v>
      </c>
      <c r="E827" s="32">
        <v>3216217.52</v>
      </c>
      <c r="F827" s="32">
        <v>891702.6</v>
      </c>
      <c r="G827" s="30">
        <f t="shared" si="14"/>
        <v>27.725195651567745</v>
      </c>
    </row>
    <row r="828" spans="2:7">
      <c r="B828" s="28" t="s">
        <v>1149</v>
      </c>
      <c r="C828" s="23">
        <v>200</v>
      </c>
      <c r="D828" s="23" t="s">
        <v>1203</v>
      </c>
      <c r="E828" s="32">
        <v>1136350</v>
      </c>
      <c r="F828" s="26">
        <v>0</v>
      </c>
      <c r="G828" s="30">
        <f t="shared" ref="G828:G891" si="15">F828/E828*100</f>
        <v>0</v>
      </c>
    </row>
    <row r="829" spans="2:7">
      <c r="B829" s="28" t="s">
        <v>1151</v>
      </c>
      <c r="C829" s="23">
        <v>200</v>
      </c>
      <c r="D829" s="23" t="s">
        <v>1204</v>
      </c>
      <c r="E829" s="32">
        <v>2079867.52</v>
      </c>
      <c r="F829" s="32">
        <v>891702.6</v>
      </c>
      <c r="G829" s="30">
        <f t="shared" si="15"/>
        <v>42.873047991056659</v>
      </c>
    </row>
    <row r="830" spans="2:7">
      <c r="B830" s="28" t="s">
        <v>1143</v>
      </c>
      <c r="C830" s="23">
        <v>200</v>
      </c>
      <c r="D830" s="23" t="s">
        <v>1205</v>
      </c>
      <c r="E830" s="32">
        <v>29250</v>
      </c>
      <c r="F830" s="26">
        <v>0</v>
      </c>
      <c r="G830" s="30">
        <f t="shared" si="15"/>
        <v>0</v>
      </c>
    </row>
    <row r="831" spans="2:7">
      <c r="B831" s="28" t="s">
        <v>51</v>
      </c>
      <c r="C831" s="23">
        <v>200</v>
      </c>
      <c r="D831" s="23" t="s">
        <v>1206</v>
      </c>
      <c r="E831" s="32">
        <v>29250</v>
      </c>
      <c r="F831" s="26">
        <v>0</v>
      </c>
      <c r="G831" s="30">
        <f t="shared" si="15"/>
        <v>0</v>
      </c>
    </row>
    <row r="832" spans="2:7">
      <c r="B832" s="33" t="s">
        <v>55</v>
      </c>
      <c r="C832" s="23" t="s">
        <v>1110</v>
      </c>
      <c r="D832" s="23" t="s">
        <v>1207</v>
      </c>
      <c r="E832" s="32">
        <v>8765580</v>
      </c>
      <c r="F832" s="32">
        <v>3867000.16</v>
      </c>
      <c r="G832" s="30">
        <f t="shared" si="15"/>
        <v>44.115736323209646</v>
      </c>
    </row>
    <row r="833" spans="2:7">
      <c r="B833" s="28" t="s">
        <v>1121</v>
      </c>
      <c r="C833" s="23">
        <v>200</v>
      </c>
      <c r="D833" s="23" t="s">
        <v>1208</v>
      </c>
      <c r="E833" s="32">
        <v>8765580</v>
      </c>
      <c r="F833" s="32">
        <v>3867000.16</v>
      </c>
      <c r="G833" s="30">
        <f t="shared" si="15"/>
        <v>44.115736323209646</v>
      </c>
    </row>
    <row r="834" spans="2:7">
      <c r="B834" s="28" t="s">
        <v>1142</v>
      </c>
      <c r="C834" s="23">
        <v>200</v>
      </c>
      <c r="D834" s="23" t="s">
        <v>1209</v>
      </c>
      <c r="E834" s="32">
        <v>589800</v>
      </c>
      <c r="F834" s="32">
        <v>447020.16</v>
      </c>
      <c r="G834" s="30">
        <f t="shared" si="15"/>
        <v>75.791820956256345</v>
      </c>
    </row>
    <row r="835" spans="2:7">
      <c r="B835" s="28" t="s">
        <v>1149</v>
      </c>
      <c r="C835" s="23">
        <v>200</v>
      </c>
      <c r="D835" s="23" t="s">
        <v>1210</v>
      </c>
      <c r="E835" s="32">
        <v>589800</v>
      </c>
      <c r="F835" s="32">
        <v>447020.16</v>
      </c>
      <c r="G835" s="30">
        <f t="shared" si="15"/>
        <v>75.791820956256345</v>
      </c>
    </row>
    <row r="836" spans="2:7">
      <c r="B836" s="28" t="s">
        <v>1129</v>
      </c>
      <c r="C836" s="23">
        <v>200</v>
      </c>
      <c r="D836" s="23" t="s">
        <v>1211</v>
      </c>
      <c r="E836" s="32">
        <v>8175780</v>
      </c>
      <c r="F836" s="32">
        <v>3419980</v>
      </c>
      <c r="G836" s="30">
        <f t="shared" si="15"/>
        <v>41.830626557955327</v>
      </c>
    </row>
    <row r="837" spans="2:7">
      <c r="B837" s="28" t="s">
        <v>89</v>
      </c>
      <c r="C837" s="23">
        <v>200</v>
      </c>
      <c r="D837" s="23" t="s">
        <v>1212</v>
      </c>
      <c r="E837" s="32">
        <v>8175780</v>
      </c>
      <c r="F837" s="32">
        <v>3419980</v>
      </c>
      <c r="G837" s="30">
        <f t="shared" si="15"/>
        <v>41.830626557955327</v>
      </c>
    </row>
    <row r="838" spans="2:7">
      <c r="B838" s="33" t="s">
        <v>59</v>
      </c>
      <c r="C838" s="23" t="s">
        <v>1110</v>
      </c>
      <c r="D838" s="23" t="s">
        <v>1213</v>
      </c>
      <c r="E838" s="32">
        <v>10000</v>
      </c>
      <c r="F838" s="26">
        <v>0</v>
      </c>
      <c r="G838" s="30">
        <f t="shared" si="15"/>
        <v>0</v>
      </c>
    </row>
    <row r="839" spans="2:7">
      <c r="B839" s="33" t="s">
        <v>61</v>
      </c>
      <c r="C839" s="23" t="s">
        <v>1110</v>
      </c>
      <c r="D839" s="23" t="s">
        <v>1214</v>
      </c>
      <c r="E839" s="32">
        <v>10000</v>
      </c>
      <c r="F839" s="26">
        <v>0</v>
      </c>
      <c r="G839" s="30">
        <f t="shared" si="15"/>
        <v>0</v>
      </c>
    </row>
    <row r="840" spans="2:7">
      <c r="B840" s="33" t="s">
        <v>63</v>
      </c>
      <c r="C840" s="23" t="s">
        <v>1110</v>
      </c>
      <c r="D840" s="23" t="s">
        <v>1215</v>
      </c>
      <c r="E840" s="32">
        <v>10000</v>
      </c>
      <c r="F840" s="26">
        <v>0</v>
      </c>
      <c r="G840" s="30">
        <f t="shared" si="15"/>
        <v>0</v>
      </c>
    </row>
    <row r="841" spans="2:7">
      <c r="B841" s="28" t="s">
        <v>1121</v>
      </c>
      <c r="C841" s="23">
        <v>200</v>
      </c>
      <c r="D841" s="23" t="s">
        <v>1216</v>
      </c>
      <c r="E841" s="32">
        <v>10000</v>
      </c>
      <c r="F841" s="26">
        <v>0</v>
      </c>
      <c r="G841" s="30">
        <f t="shared" si="15"/>
        <v>0</v>
      </c>
    </row>
    <row r="842" spans="2:7">
      <c r="B842" s="28" t="s">
        <v>46</v>
      </c>
      <c r="C842" s="23">
        <v>200</v>
      </c>
      <c r="D842" s="23" t="s">
        <v>1217</v>
      </c>
      <c r="E842" s="32">
        <v>10000</v>
      </c>
      <c r="F842" s="26">
        <v>0</v>
      </c>
      <c r="G842" s="30">
        <f t="shared" si="15"/>
        <v>0</v>
      </c>
    </row>
    <row r="843" spans="2:7">
      <c r="B843" s="28" t="s">
        <v>1218</v>
      </c>
      <c r="C843" s="23" t="s">
        <v>1110</v>
      </c>
      <c r="D843" s="23" t="s">
        <v>1219</v>
      </c>
      <c r="E843" s="32">
        <v>5020664.8499999996</v>
      </c>
      <c r="F843" s="32">
        <v>1785656.04</v>
      </c>
      <c r="G843" s="30">
        <f t="shared" si="15"/>
        <v>35.566127063829015</v>
      </c>
    </row>
    <row r="844" spans="2:7">
      <c r="B844" s="28" t="s">
        <v>1220</v>
      </c>
      <c r="C844" s="23" t="s">
        <v>1110</v>
      </c>
      <c r="D844" s="23" t="s">
        <v>1221</v>
      </c>
      <c r="E844" s="32">
        <v>762300</v>
      </c>
      <c r="F844" s="32">
        <v>307283.21999999997</v>
      </c>
      <c r="G844" s="30">
        <f t="shared" si="15"/>
        <v>40.310011806375442</v>
      </c>
    </row>
    <row r="845" spans="2:7">
      <c r="B845" s="33" t="s">
        <v>158</v>
      </c>
      <c r="C845" s="23" t="s">
        <v>1110</v>
      </c>
      <c r="D845" s="23" t="s">
        <v>1222</v>
      </c>
      <c r="E845" s="32">
        <v>762300</v>
      </c>
      <c r="F845" s="32">
        <v>307283.21999999997</v>
      </c>
      <c r="G845" s="30">
        <f t="shared" si="15"/>
        <v>40.310011806375442</v>
      </c>
    </row>
    <row r="846" spans="2:7">
      <c r="B846" s="33" t="s">
        <v>1083</v>
      </c>
      <c r="C846" s="23" t="s">
        <v>1110</v>
      </c>
      <c r="D846" s="23" t="s">
        <v>1223</v>
      </c>
      <c r="E846" s="32">
        <v>762300</v>
      </c>
      <c r="F846" s="32">
        <v>307283.21999999997</v>
      </c>
      <c r="G846" s="30">
        <f t="shared" si="15"/>
        <v>40.310011806375442</v>
      </c>
    </row>
    <row r="847" spans="2:7">
      <c r="B847" s="28" t="s">
        <v>1121</v>
      </c>
      <c r="C847" s="23">
        <v>200</v>
      </c>
      <c r="D847" s="23" t="s">
        <v>1224</v>
      </c>
      <c r="E847" s="32">
        <v>762300</v>
      </c>
      <c r="F847" s="32">
        <v>307283.21999999997</v>
      </c>
      <c r="G847" s="30">
        <f t="shared" si="15"/>
        <v>40.310011806375442</v>
      </c>
    </row>
    <row r="848" spans="2:7">
      <c r="B848" s="28" t="s">
        <v>159</v>
      </c>
      <c r="C848" s="23">
        <v>200</v>
      </c>
      <c r="D848" s="23" t="s">
        <v>1225</v>
      </c>
      <c r="E848" s="32">
        <v>762300</v>
      </c>
      <c r="F848" s="32">
        <v>307283.21999999997</v>
      </c>
      <c r="G848" s="30">
        <f t="shared" si="15"/>
        <v>40.310011806375442</v>
      </c>
    </row>
    <row r="849" spans="2:7" ht="26.25">
      <c r="B849" s="28" t="s">
        <v>160</v>
      </c>
      <c r="C849" s="23">
        <v>200</v>
      </c>
      <c r="D849" s="23" t="s">
        <v>1226</v>
      </c>
      <c r="E849" s="32">
        <v>762300</v>
      </c>
      <c r="F849" s="32">
        <v>307283.21999999997</v>
      </c>
      <c r="G849" s="30">
        <f t="shared" si="15"/>
        <v>40.310011806375442</v>
      </c>
    </row>
    <row r="850" spans="2:7">
      <c r="B850" s="28" t="s">
        <v>1227</v>
      </c>
      <c r="C850" s="23" t="s">
        <v>1110</v>
      </c>
      <c r="D850" s="23" t="s">
        <v>1228</v>
      </c>
      <c r="E850" s="32">
        <v>4191345.15</v>
      </c>
      <c r="F850" s="32">
        <v>1411353.12</v>
      </c>
      <c r="G850" s="30">
        <f t="shared" si="15"/>
        <v>33.673035015978108</v>
      </c>
    </row>
    <row r="851" spans="2:7" ht="25.5">
      <c r="B851" s="33" t="s">
        <v>32</v>
      </c>
      <c r="C851" s="23" t="s">
        <v>1110</v>
      </c>
      <c r="D851" s="23" t="s">
        <v>1229</v>
      </c>
      <c r="E851" s="32">
        <v>4191345.15</v>
      </c>
      <c r="F851" s="32">
        <v>1411353.12</v>
      </c>
      <c r="G851" s="30">
        <f t="shared" si="15"/>
        <v>33.673035015978108</v>
      </c>
    </row>
    <row r="852" spans="2:7" ht="25.5">
      <c r="B852" s="33" t="s">
        <v>34</v>
      </c>
      <c r="C852" s="23" t="s">
        <v>1110</v>
      </c>
      <c r="D852" s="23" t="s">
        <v>1230</v>
      </c>
      <c r="E852" s="32">
        <v>4191345.15</v>
      </c>
      <c r="F852" s="32">
        <v>1411353.12</v>
      </c>
      <c r="G852" s="30">
        <f t="shared" si="15"/>
        <v>33.673035015978108</v>
      </c>
    </row>
    <row r="853" spans="2:7" ht="25.5">
      <c r="B853" s="33" t="s">
        <v>36</v>
      </c>
      <c r="C853" s="23" t="s">
        <v>1110</v>
      </c>
      <c r="D853" s="23" t="s">
        <v>1231</v>
      </c>
      <c r="E853" s="32">
        <v>4191345.15</v>
      </c>
      <c r="F853" s="32">
        <v>1411353.12</v>
      </c>
      <c r="G853" s="30">
        <f t="shared" si="15"/>
        <v>33.673035015978108</v>
      </c>
    </row>
    <row r="854" spans="2:7">
      <c r="B854" s="28" t="s">
        <v>1121</v>
      </c>
      <c r="C854" s="23">
        <v>200</v>
      </c>
      <c r="D854" s="23" t="s">
        <v>1232</v>
      </c>
      <c r="E854" s="32">
        <v>4126719.15</v>
      </c>
      <c r="F854" s="32">
        <v>1405353.12</v>
      </c>
      <c r="G854" s="30">
        <f t="shared" si="15"/>
        <v>34.054973670791242</v>
      </c>
    </row>
    <row r="855" spans="2:7">
      <c r="B855" s="28" t="s">
        <v>1142</v>
      </c>
      <c r="C855" s="23">
        <v>200</v>
      </c>
      <c r="D855" s="23" t="s">
        <v>1233</v>
      </c>
      <c r="E855" s="32">
        <v>3976739.15</v>
      </c>
      <c r="F855" s="32">
        <v>1298928.3700000001</v>
      </c>
      <c r="G855" s="30">
        <f t="shared" si="15"/>
        <v>32.663152422255308</v>
      </c>
    </row>
    <row r="856" spans="2:7">
      <c r="B856" s="28" t="s">
        <v>1149</v>
      </c>
      <c r="C856" s="23">
        <v>200</v>
      </c>
      <c r="D856" s="23" t="s">
        <v>1234</v>
      </c>
      <c r="E856" s="32">
        <v>2581034.15</v>
      </c>
      <c r="F856" s="32">
        <v>522178.37</v>
      </c>
      <c r="G856" s="30">
        <f t="shared" si="15"/>
        <v>20.231362301037358</v>
      </c>
    </row>
    <row r="857" spans="2:7">
      <c r="B857" s="28" t="s">
        <v>1151</v>
      </c>
      <c r="C857" s="23">
        <v>200</v>
      </c>
      <c r="D857" s="23" t="s">
        <v>1235</v>
      </c>
      <c r="E857" s="32">
        <v>1395705</v>
      </c>
      <c r="F857" s="32">
        <v>776750</v>
      </c>
      <c r="G857" s="30">
        <f t="shared" si="15"/>
        <v>55.65287793624011</v>
      </c>
    </row>
    <row r="858" spans="2:7">
      <c r="B858" s="28" t="s">
        <v>46</v>
      </c>
      <c r="C858" s="23">
        <v>200</v>
      </c>
      <c r="D858" s="23" t="s">
        <v>1236</v>
      </c>
      <c r="E858" s="32">
        <v>149980</v>
      </c>
      <c r="F858" s="32">
        <v>106424.75</v>
      </c>
      <c r="G858" s="30">
        <f t="shared" si="15"/>
        <v>70.959294572609679</v>
      </c>
    </row>
    <row r="859" spans="2:7">
      <c r="B859" s="28" t="s">
        <v>1143</v>
      </c>
      <c r="C859" s="23">
        <v>200</v>
      </c>
      <c r="D859" s="23" t="s">
        <v>1237</v>
      </c>
      <c r="E859" s="32">
        <v>64626</v>
      </c>
      <c r="F859" s="32">
        <v>6000</v>
      </c>
      <c r="G859" s="30">
        <f t="shared" si="15"/>
        <v>9.2841890260885709</v>
      </c>
    </row>
    <row r="860" spans="2:7">
      <c r="B860" s="28" t="s">
        <v>49</v>
      </c>
      <c r="C860" s="23">
        <v>200</v>
      </c>
      <c r="D860" s="23" t="s">
        <v>1238</v>
      </c>
      <c r="E860" s="32">
        <v>50670</v>
      </c>
      <c r="F860" s="26">
        <v>0</v>
      </c>
      <c r="G860" s="30">
        <f t="shared" si="15"/>
        <v>0</v>
      </c>
    </row>
    <row r="861" spans="2:7">
      <c r="B861" s="28" t="s">
        <v>51</v>
      </c>
      <c r="C861" s="23">
        <v>200</v>
      </c>
      <c r="D861" s="23" t="s">
        <v>1239</v>
      </c>
      <c r="E861" s="32">
        <v>13956</v>
      </c>
      <c r="F861" s="32">
        <v>6000</v>
      </c>
      <c r="G861" s="30">
        <f t="shared" si="15"/>
        <v>42.992261392949274</v>
      </c>
    </row>
    <row r="862" spans="2:7" ht="26.25">
      <c r="B862" s="28" t="s">
        <v>1240</v>
      </c>
      <c r="C862" s="23" t="s">
        <v>1110</v>
      </c>
      <c r="D862" s="23" t="s">
        <v>1241</v>
      </c>
      <c r="E862" s="32">
        <v>67019.7</v>
      </c>
      <c r="F862" s="32">
        <v>67019.7</v>
      </c>
      <c r="G862" s="30">
        <f t="shared" si="15"/>
        <v>100</v>
      </c>
    </row>
    <row r="863" spans="2:7" ht="25.5">
      <c r="B863" s="33" t="s">
        <v>32</v>
      </c>
      <c r="C863" s="23" t="s">
        <v>1110</v>
      </c>
      <c r="D863" s="23" t="s">
        <v>1242</v>
      </c>
      <c r="E863" s="32">
        <v>67019.7</v>
      </c>
      <c r="F863" s="32">
        <v>67019.7</v>
      </c>
      <c r="G863" s="30">
        <f t="shared" si="15"/>
        <v>100</v>
      </c>
    </row>
    <row r="864" spans="2:7" ht="25.5">
      <c r="B864" s="33" t="s">
        <v>34</v>
      </c>
      <c r="C864" s="23" t="s">
        <v>1110</v>
      </c>
      <c r="D864" s="23" t="s">
        <v>1243</v>
      </c>
      <c r="E864" s="32">
        <v>67019.7</v>
      </c>
      <c r="F864" s="32">
        <v>67019.7</v>
      </c>
      <c r="G864" s="30">
        <f t="shared" si="15"/>
        <v>100</v>
      </c>
    </row>
    <row r="865" spans="2:7" ht="25.5">
      <c r="B865" s="33" t="s">
        <v>36</v>
      </c>
      <c r="C865" s="23" t="s">
        <v>1110</v>
      </c>
      <c r="D865" s="23" t="s">
        <v>1244</v>
      </c>
      <c r="E865" s="32">
        <v>67019.7</v>
      </c>
      <c r="F865" s="32">
        <v>67019.7</v>
      </c>
      <c r="G865" s="30">
        <f t="shared" si="15"/>
        <v>100</v>
      </c>
    </row>
    <row r="866" spans="2:7">
      <c r="B866" s="28" t="s">
        <v>1121</v>
      </c>
      <c r="C866" s="23">
        <v>200</v>
      </c>
      <c r="D866" s="23" t="s">
        <v>1245</v>
      </c>
      <c r="E866" s="32">
        <v>67019.7</v>
      </c>
      <c r="F866" s="32">
        <v>67019.7</v>
      </c>
      <c r="G866" s="30">
        <f t="shared" si="15"/>
        <v>100</v>
      </c>
    </row>
    <row r="867" spans="2:7">
      <c r="B867" s="28" t="s">
        <v>1142</v>
      </c>
      <c r="C867" s="23">
        <v>200</v>
      </c>
      <c r="D867" s="23" t="s">
        <v>1246</v>
      </c>
      <c r="E867" s="32">
        <v>67019.7</v>
      </c>
      <c r="F867" s="32">
        <v>67019.7</v>
      </c>
      <c r="G867" s="30">
        <f t="shared" si="15"/>
        <v>100</v>
      </c>
    </row>
    <row r="868" spans="2:7">
      <c r="B868" s="28" t="s">
        <v>40</v>
      </c>
      <c r="C868" s="23">
        <v>200</v>
      </c>
      <c r="D868" s="23" t="s">
        <v>1247</v>
      </c>
      <c r="E868" s="32">
        <v>14700</v>
      </c>
      <c r="F868" s="32">
        <v>14700</v>
      </c>
      <c r="G868" s="30">
        <f t="shared" si="15"/>
        <v>100</v>
      </c>
    </row>
    <row r="869" spans="2:7">
      <c r="B869" s="28" t="s">
        <v>43</v>
      </c>
      <c r="C869" s="23">
        <v>200</v>
      </c>
      <c r="D869" s="23" t="s">
        <v>1248</v>
      </c>
      <c r="E869" s="32">
        <v>8048.46</v>
      </c>
      <c r="F869" s="32">
        <v>8048.46</v>
      </c>
      <c r="G869" s="30">
        <f t="shared" si="15"/>
        <v>100</v>
      </c>
    </row>
    <row r="870" spans="2:7">
      <c r="B870" s="28" t="s">
        <v>1151</v>
      </c>
      <c r="C870" s="23">
        <v>200</v>
      </c>
      <c r="D870" s="23" t="s">
        <v>1249</v>
      </c>
      <c r="E870" s="32">
        <v>44271.24</v>
      </c>
      <c r="F870" s="32">
        <v>44271.24</v>
      </c>
      <c r="G870" s="30">
        <f t="shared" si="15"/>
        <v>100</v>
      </c>
    </row>
    <row r="871" spans="2:7" ht="26.25">
      <c r="B871" s="28" t="s">
        <v>1250</v>
      </c>
      <c r="C871" s="23" t="s">
        <v>1110</v>
      </c>
      <c r="D871" s="23" t="s">
        <v>1251</v>
      </c>
      <c r="E871" s="32">
        <v>4120000</v>
      </c>
      <c r="F871" s="26">
        <v>0</v>
      </c>
      <c r="G871" s="30">
        <f t="shared" si="15"/>
        <v>0</v>
      </c>
    </row>
    <row r="872" spans="2:7" ht="26.25">
      <c r="B872" s="28" t="s">
        <v>1252</v>
      </c>
      <c r="C872" s="23" t="s">
        <v>1110</v>
      </c>
      <c r="D872" s="23" t="s">
        <v>1253</v>
      </c>
      <c r="E872" s="32">
        <v>4120000</v>
      </c>
      <c r="F872" s="26">
        <v>0</v>
      </c>
      <c r="G872" s="30">
        <f t="shared" si="15"/>
        <v>0</v>
      </c>
    </row>
    <row r="873" spans="2:7" ht="25.5">
      <c r="B873" s="33" t="s">
        <v>1254</v>
      </c>
      <c r="C873" s="23" t="s">
        <v>1110</v>
      </c>
      <c r="D873" s="23" t="s">
        <v>1255</v>
      </c>
      <c r="E873" s="32">
        <v>4120000</v>
      </c>
      <c r="F873" s="26">
        <v>0</v>
      </c>
      <c r="G873" s="30">
        <f t="shared" si="15"/>
        <v>0</v>
      </c>
    </row>
    <row r="874" spans="2:7">
      <c r="B874" s="33" t="s">
        <v>1256</v>
      </c>
      <c r="C874" s="23" t="s">
        <v>1110</v>
      </c>
      <c r="D874" s="23" t="s">
        <v>1257</v>
      </c>
      <c r="E874" s="32">
        <v>4120000</v>
      </c>
      <c r="F874" s="26">
        <v>0</v>
      </c>
      <c r="G874" s="30">
        <f t="shared" si="15"/>
        <v>0</v>
      </c>
    </row>
    <row r="875" spans="2:7">
      <c r="B875" s="28" t="s">
        <v>1121</v>
      </c>
      <c r="C875" s="23">
        <v>200</v>
      </c>
      <c r="D875" s="23" t="s">
        <v>1258</v>
      </c>
      <c r="E875" s="32">
        <v>4120000</v>
      </c>
      <c r="F875" s="26">
        <v>0</v>
      </c>
      <c r="G875" s="30">
        <f t="shared" si="15"/>
        <v>0</v>
      </c>
    </row>
    <row r="876" spans="2:7" ht="26.25">
      <c r="B876" s="28" t="s">
        <v>1259</v>
      </c>
      <c r="C876" s="23">
        <v>200</v>
      </c>
      <c r="D876" s="23" t="s">
        <v>1260</v>
      </c>
      <c r="E876" s="32">
        <v>4120000</v>
      </c>
      <c r="F876" s="26">
        <v>0</v>
      </c>
      <c r="G876" s="30">
        <f t="shared" si="15"/>
        <v>0</v>
      </c>
    </row>
    <row r="877" spans="2:7">
      <c r="B877" s="28" t="s">
        <v>1261</v>
      </c>
      <c r="C877" s="23">
        <v>200</v>
      </c>
      <c r="D877" s="23" t="s">
        <v>1262</v>
      </c>
      <c r="E877" s="32">
        <v>4120000</v>
      </c>
      <c r="F877" s="26">
        <v>0</v>
      </c>
      <c r="G877" s="30">
        <f t="shared" si="15"/>
        <v>0</v>
      </c>
    </row>
    <row r="878" spans="2:7" ht="26.25">
      <c r="B878" s="28" t="s">
        <v>1263</v>
      </c>
      <c r="C878" s="23" t="s">
        <v>1110</v>
      </c>
      <c r="D878" s="23" t="s">
        <v>1264</v>
      </c>
      <c r="E878" s="32">
        <v>304635023.27999997</v>
      </c>
      <c r="F878" s="32">
        <v>126066008.02</v>
      </c>
      <c r="G878" s="30">
        <f t="shared" si="15"/>
        <v>41.382637709429957</v>
      </c>
    </row>
    <row r="879" spans="2:7" ht="39">
      <c r="B879" s="28" t="s">
        <v>1265</v>
      </c>
      <c r="C879" s="23" t="s">
        <v>1110</v>
      </c>
      <c r="D879" s="23" t="s">
        <v>1266</v>
      </c>
      <c r="E879" s="32">
        <v>113643920</v>
      </c>
      <c r="F879" s="32">
        <v>56822196</v>
      </c>
      <c r="G879" s="30">
        <f t="shared" si="15"/>
        <v>50.000207666191031</v>
      </c>
    </row>
    <row r="880" spans="2:7">
      <c r="B880" s="33" t="s">
        <v>158</v>
      </c>
      <c r="C880" s="23" t="s">
        <v>1110</v>
      </c>
      <c r="D880" s="23" t="s">
        <v>1267</v>
      </c>
      <c r="E880" s="32">
        <v>113643920</v>
      </c>
      <c r="F880" s="32">
        <v>56822196</v>
      </c>
      <c r="G880" s="30">
        <f t="shared" si="15"/>
        <v>50.000207666191031</v>
      </c>
    </row>
    <row r="881" spans="2:7">
      <c r="B881" s="33" t="s">
        <v>1268</v>
      </c>
      <c r="C881" s="23" t="s">
        <v>1110</v>
      </c>
      <c r="D881" s="23" t="s">
        <v>1269</v>
      </c>
      <c r="E881" s="32">
        <v>113643920</v>
      </c>
      <c r="F881" s="32">
        <v>56822196</v>
      </c>
      <c r="G881" s="30">
        <f t="shared" si="15"/>
        <v>50.000207666191031</v>
      </c>
    </row>
    <row r="882" spans="2:7">
      <c r="B882" s="33" t="s">
        <v>1270</v>
      </c>
      <c r="C882" s="23" t="s">
        <v>1110</v>
      </c>
      <c r="D882" s="23" t="s">
        <v>1271</v>
      </c>
      <c r="E882" s="32">
        <v>113643920</v>
      </c>
      <c r="F882" s="32">
        <v>56822196</v>
      </c>
      <c r="G882" s="30">
        <f t="shared" si="15"/>
        <v>50.000207666191031</v>
      </c>
    </row>
    <row r="883" spans="2:7">
      <c r="B883" s="28" t="s">
        <v>1121</v>
      </c>
      <c r="C883" s="23">
        <v>200</v>
      </c>
      <c r="D883" s="23" t="s">
        <v>1272</v>
      </c>
      <c r="E883" s="32">
        <v>113643920</v>
      </c>
      <c r="F883" s="32">
        <v>56822196</v>
      </c>
      <c r="G883" s="30">
        <f t="shared" si="15"/>
        <v>50.000207666191031</v>
      </c>
    </row>
    <row r="884" spans="2:7">
      <c r="B884" s="28" t="s">
        <v>159</v>
      </c>
      <c r="C884" s="23">
        <v>200</v>
      </c>
      <c r="D884" s="23" t="s">
        <v>1273</v>
      </c>
      <c r="E884" s="32">
        <v>113643920</v>
      </c>
      <c r="F884" s="32">
        <v>56822196</v>
      </c>
      <c r="G884" s="30">
        <f t="shared" si="15"/>
        <v>50.000207666191031</v>
      </c>
    </row>
    <row r="885" spans="2:7" ht="26.25">
      <c r="B885" s="28" t="s">
        <v>160</v>
      </c>
      <c r="C885" s="23">
        <v>200</v>
      </c>
      <c r="D885" s="23" t="s">
        <v>1274</v>
      </c>
      <c r="E885" s="32">
        <v>113643920</v>
      </c>
      <c r="F885" s="32">
        <v>56822196</v>
      </c>
      <c r="G885" s="30">
        <f t="shared" si="15"/>
        <v>50.000207666191031</v>
      </c>
    </row>
    <row r="886" spans="2:7">
      <c r="B886" s="28" t="s">
        <v>1275</v>
      </c>
      <c r="C886" s="23" t="s">
        <v>1110</v>
      </c>
      <c r="D886" s="23" t="s">
        <v>1276</v>
      </c>
      <c r="E886" s="32">
        <v>135001714</v>
      </c>
      <c r="F886" s="32">
        <v>52271607</v>
      </c>
      <c r="G886" s="30">
        <f t="shared" si="15"/>
        <v>38.719217298233708</v>
      </c>
    </row>
    <row r="887" spans="2:7">
      <c r="B887" s="33" t="s">
        <v>158</v>
      </c>
      <c r="C887" s="23" t="s">
        <v>1110</v>
      </c>
      <c r="D887" s="23" t="s">
        <v>1277</v>
      </c>
      <c r="E887" s="32">
        <v>135001714</v>
      </c>
      <c r="F887" s="32">
        <v>52271607</v>
      </c>
      <c r="G887" s="30">
        <f t="shared" si="15"/>
        <v>38.719217298233708</v>
      </c>
    </row>
    <row r="888" spans="2:7">
      <c r="B888" s="33" t="s">
        <v>1268</v>
      </c>
      <c r="C888" s="23" t="s">
        <v>1110</v>
      </c>
      <c r="D888" s="23" t="s">
        <v>1278</v>
      </c>
      <c r="E888" s="32">
        <v>135001714</v>
      </c>
      <c r="F888" s="32">
        <v>52271607</v>
      </c>
      <c r="G888" s="30">
        <f t="shared" si="15"/>
        <v>38.719217298233708</v>
      </c>
    </row>
    <row r="889" spans="2:7">
      <c r="B889" s="33" t="s">
        <v>1275</v>
      </c>
      <c r="C889" s="23" t="s">
        <v>1110</v>
      </c>
      <c r="D889" s="23" t="s">
        <v>1279</v>
      </c>
      <c r="E889" s="32">
        <v>135001714</v>
      </c>
      <c r="F889" s="32">
        <v>52271607</v>
      </c>
      <c r="G889" s="30">
        <f t="shared" si="15"/>
        <v>38.719217298233708</v>
      </c>
    </row>
    <row r="890" spans="2:7">
      <c r="B890" s="28" t="s">
        <v>1121</v>
      </c>
      <c r="C890" s="23">
        <v>200</v>
      </c>
      <c r="D890" s="23" t="s">
        <v>1280</v>
      </c>
      <c r="E890" s="32">
        <v>135001714</v>
      </c>
      <c r="F890" s="32">
        <v>52271607</v>
      </c>
      <c r="G890" s="30">
        <f t="shared" si="15"/>
        <v>38.719217298233708</v>
      </c>
    </row>
    <row r="891" spans="2:7">
      <c r="B891" s="28" t="s">
        <v>159</v>
      </c>
      <c r="C891" s="23">
        <v>200</v>
      </c>
      <c r="D891" s="23" t="s">
        <v>1281</v>
      </c>
      <c r="E891" s="32">
        <v>135001714</v>
      </c>
      <c r="F891" s="32">
        <v>52271607</v>
      </c>
      <c r="G891" s="30">
        <f t="shared" si="15"/>
        <v>38.719217298233708</v>
      </c>
    </row>
    <row r="892" spans="2:7" ht="26.25">
      <c r="B892" s="28" t="s">
        <v>160</v>
      </c>
      <c r="C892" s="23">
        <v>200</v>
      </c>
      <c r="D892" s="23" t="s">
        <v>1282</v>
      </c>
      <c r="E892" s="32">
        <v>135001714</v>
      </c>
      <c r="F892" s="32">
        <v>52271607</v>
      </c>
      <c r="G892" s="30">
        <f t="shared" ref="G892:G899" si="16">F892/E892*100</f>
        <v>38.719217298233708</v>
      </c>
    </row>
    <row r="893" spans="2:7">
      <c r="B893" s="28" t="s">
        <v>1283</v>
      </c>
      <c r="C893" s="23" t="s">
        <v>1110</v>
      </c>
      <c r="D893" s="23" t="s">
        <v>1284</v>
      </c>
      <c r="E893" s="32">
        <v>55989389.280000001</v>
      </c>
      <c r="F893" s="32">
        <v>16972205.02</v>
      </c>
      <c r="G893" s="30">
        <f t="shared" si="16"/>
        <v>30.313252632785282</v>
      </c>
    </row>
    <row r="894" spans="2:7">
      <c r="B894" s="33" t="s">
        <v>158</v>
      </c>
      <c r="C894" s="23" t="s">
        <v>1110</v>
      </c>
      <c r="D894" s="23" t="s">
        <v>1285</v>
      </c>
      <c r="E894" s="32">
        <v>55989389.280000001</v>
      </c>
      <c r="F894" s="32">
        <v>16972205.02</v>
      </c>
      <c r="G894" s="30">
        <f t="shared" si="16"/>
        <v>30.313252632785282</v>
      </c>
    </row>
    <row r="895" spans="2:7">
      <c r="B895" s="33" t="s">
        <v>1083</v>
      </c>
      <c r="C895" s="23" t="s">
        <v>1110</v>
      </c>
      <c r="D895" s="23" t="s">
        <v>1286</v>
      </c>
      <c r="E895" s="32">
        <v>55989389.280000001</v>
      </c>
      <c r="F895" s="32">
        <v>16972205.02</v>
      </c>
      <c r="G895" s="30">
        <f t="shared" si="16"/>
        <v>30.313252632785282</v>
      </c>
    </row>
    <row r="896" spans="2:7">
      <c r="B896" s="28" t="s">
        <v>1121</v>
      </c>
      <c r="C896" s="23">
        <v>200</v>
      </c>
      <c r="D896" s="23" t="s">
        <v>1287</v>
      </c>
      <c r="E896" s="32">
        <v>55989389.280000001</v>
      </c>
      <c r="F896" s="32">
        <v>16972205.02</v>
      </c>
      <c r="G896" s="30">
        <f t="shared" si="16"/>
        <v>30.313252632785282</v>
      </c>
    </row>
    <row r="897" spans="2:7">
      <c r="B897" s="28" t="s">
        <v>159</v>
      </c>
      <c r="C897" s="23">
        <v>200</v>
      </c>
      <c r="D897" s="23" t="s">
        <v>1288</v>
      </c>
      <c r="E897" s="32">
        <v>55989389.280000001</v>
      </c>
      <c r="F897" s="32">
        <v>16972205.02</v>
      </c>
      <c r="G897" s="30">
        <f t="shared" si="16"/>
        <v>30.313252632785282</v>
      </c>
    </row>
    <row r="898" spans="2:7" ht="26.25">
      <c r="B898" s="28" t="s">
        <v>160</v>
      </c>
      <c r="C898" s="23">
        <v>200</v>
      </c>
      <c r="D898" s="23" t="s">
        <v>1289</v>
      </c>
      <c r="E898" s="32">
        <v>55989389.280000001</v>
      </c>
      <c r="F898" s="32">
        <v>16972205.02</v>
      </c>
      <c r="G898" s="30">
        <f t="shared" si="16"/>
        <v>30.313252632785282</v>
      </c>
    </row>
    <row r="899" spans="2:7" ht="26.25">
      <c r="B899" s="28" t="s">
        <v>1290</v>
      </c>
      <c r="C899" s="23">
        <v>450</v>
      </c>
      <c r="D899" s="23" t="s">
        <v>1291</v>
      </c>
      <c r="E899" s="32">
        <v>-371083685.75999999</v>
      </c>
      <c r="F899" s="32">
        <v>129109301</v>
      </c>
      <c r="G899" s="30">
        <f t="shared" si="16"/>
        <v>-34.792502595627987</v>
      </c>
    </row>
  </sheetData>
  <mergeCells count="1">
    <mergeCell ref="B3:G3"/>
  </mergeCells>
  <phoneticPr fontId="0" type="noConversion"/>
  <pageMargins left="0.39370078740157483" right="0.19685039370078741" top="0.59055118110236227" bottom="0.39370078740157483" header="0.19685039370078741" footer="0.19685039370078741"/>
  <pageSetup paperSize="8" orientation="portrait" horizontalDpi="300" verticalDpi="300" r:id="rId1"/>
  <headerFooter alignWithMargins="0">
    <oddFooter>&amp;C&amp;"Arial,Regular"&amp;8 - 2 -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F41"/>
  <sheetViews>
    <sheetView showGridLines="0" workbookViewId="0">
      <pane ySplit="1" topLeftCell="A5" activePane="bottomLeft" state="frozen"/>
      <selection pane="bottomLeft" activeCell="D14" sqref="D14"/>
    </sheetView>
  </sheetViews>
  <sheetFormatPr defaultRowHeight="15"/>
  <cols>
    <col min="2" max="2" width="47.140625" customWidth="1"/>
    <col min="3" max="3" width="9.7109375" customWidth="1"/>
    <col min="4" max="4" width="28.28515625" customWidth="1"/>
    <col min="5" max="5" width="20.5703125" customWidth="1"/>
    <col min="6" max="6" width="22.42578125" customWidth="1"/>
    <col min="7" max="7" width="25" customWidth="1"/>
  </cols>
  <sheetData>
    <row r="1" spans="2:6" ht="2.25" customHeight="1"/>
    <row r="2" spans="2:6" ht="17.45" customHeight="1"/>
    <row r="3" spans="2:6" ht="14.25" customHeight="1">
      <c r="B3" s="58" t="s">
        <v>1292</v>
      </c>
      <c r="C3" s="58"/>
      <c r="D3" s="58"/>
      <c r="E3" s="58"/>
      <c r="F3" s="58"/>
    </row>
    <row r="4" spans="2:6" ht="10.5" customHeight="1"/>
    <row r="5" spans="2:6" ht="87.75" customHeight="1">
      <c r="B5" s="37" t="s">
        <v>18</v>
      </c>
      <c r="C5" s="37" t="s">
        <v>864</v>
      </c>
      <c r="D5" s="37" t="s">
        <v>20</v>
      </c>
      <c r="E5" s="38" t="s">
        <v>861</v>
      </c>
      <c r="F5" s="38" t="s">
        <v>862</v>
      </c>
    </row>
    <row r="6" spans="2:6" ht="12.2" customHeight="1">
      <c r="B6" s="23" t="s">
        <v>872</v>
      </c>
      <c r="C6" s="23" t="s">
        <v>873</v>
      </c>
      <c r="D6" s="23" t="s">
        <v>874</v>
      </c>
      <c r="E6" s="23">
        <v>4</v>
      </c>
      <c r="F6" s="23">
        <v>5</v>
      </c>
    </row>
    <row r="7" spans="2:6" ht="15" customHeight="1">
      <c r="B7" s="28" t="s">
        <v>1293</v>
      </c>
      <c r="C7" s="24">
        <v>500</v>
      </c>
      <c r="D7" s="24" t="s">
        <v>876</v>
      </c>
      <c r="E7" s="25">
        <v>371083685.75999999</v>
      </c>
      <c r="F7" s="25">
        <v>-129109301</v>
      </c>
    </row>
    <row r="8" spans="2:6" ht="15" customHeight="1">
      <c r="B8" s="28" t="s">
        <v>1294</v>
      </c>
      <c r="C8" s="24">
        <v>520</v>
      </c>
      <c r="D8" s="24" t="s">
        <v>876</v>
      </c>
      <c r="E8" s="25">
        <v>327600000</v>
      </c>
      <c r="F8" s="25">
        <v>150000000</v>
      </c>
    </row>
    <row r="9" spans="2:6" ht="26.25" customHeight="1">
      <c r="B9" s="28" t="s">
        <v>1295</v>
      </c>
      <c r="C9" s="24">
        <v>520</v>
      </c>
      <c r="D9" s="24" t="s">
        <v>1296</v>
      </c>
      <c r="E9" s="25">
        <v>100000000</v>
      </c>
      <c r="F9" s="40">
        <v>0</v>
      </c>
    </row>
    <row r="10" spans="2:6" ht="26.25" customHeight="1">
      <c r="B10" s="28" t="s">
        <v>1297</v>
      </c>
      <c r="C10" s="24">
        <v>520</v>
      </c>
      <c r="D10" s="24" t="s">
        <v>1298</v>
      </c>
      <c r="E10" s="25">
        <v>100000000</v>
      </c>
      <c r="F10" s="40">
        <v>0</v>
      </c>
    </row>
    <row r="11" spans="2:6" ht="26.25" customHeight="1">
      <c r="B11" s="28" t="s">
        <v>1299</v>
      </c>
      <c r="C11" s="24">
        <v>520</v>
      </c>
      <c r="D11" s="24" t="s">
        <v>1300</v>
      </c>
      <c r="E11" s="25">
        <v>-100000000</v>
      </c>
      <c r="F11" s="40">
        <v>0</v>
      </c>
    </row>
    <row r="12" spans="2:6" ht="26.25" customHeight="1">
      <c r="B12" s="28" t="s">
        <v>1301</v>
      </c>
      <c r="C12" s="24">
        <v>520</v>
      </c>
      <c r="D12" s="24" t="s">
        <v>1302</v>
      </c>
      <c r="E12" s="25">
        <v>-100000000</v>
      </c>
      <c r="F12" s="40">
        <v>0</v>
      </c>
    </row>
    <row r="13" spans="2:6" ht="26.25" customHeight="1">
      <c r="B13" s="28" t="s">
        <v>1303</v>
      </c>
      <c r="C13" s="24">
        <v>520</v>
      </c>
      <c r="D13" s="24" t="s">
        <v>1304</v>
      </c>
      <c r="E13" s="25">
        <v>327600000</v>
      </c>
      <c r="F13" s="25">
        <v>150000000</v>
      </c>
    </row>
    <row r="14" spans="2:6" ht="26.25" customHeight="1">
      <c r="B14" s="28" t="s">
        <v>1305</v>
      </c>
      <c r="C14" s="24">
        <v>520</v>
      </c>
      <c r="D14" s="24" t="s">
        <v>1306</v>
      </c>
      <c r="E14" s="25">
        <v>327600000</v>
      </c>
      <c r="F14" s="25">
        <v>150000000</v>
      </c>
    </row>
    <row r="15" spans="2:6" ht="26.25" customHeight="1">
      <c r="B15" s="28" t="s">
        <v>1307</v>
      </c>
      <c r="C15" s="24">
        <v>520</v>
      </c>
      <c r="D15" s="24" t="s">
        <v>1308</v>
      </c>
      <c r="E15" s="25">
        <v>627600000</v>
      </c>
      <c r="F15" s="25">
        <v>150000000</v>
      </c>
    </row>
    <row r="16" spans="2:6" ht="26.25" customHeight="1">
      <c r="B16" s="28" t="s">
        <v>1309</v>
      </c>
      <c r="C16" s="24">
        <v>520</v>
      </c>
      <c r="D16" s="24" t="s">
        <v>1310</v>
      </c>
      <c r="E16" s="25">
        <v>627600000</v>
      </c>
      <c r="F16" s="25">
        <v>150000000</v>
      </c>
    </row>
    <row r="17" spans="2:6" ht="26.25" customHeight="1">
      <c r="B17" s="28" t="s">
        <v>1311</v>
      </c>
      <c r="C17" s="24">
        <v>520</v>
      </c>
      <c r="D17" s="24" t="s">
        <v>1312</v>
      </c>
      <c r="E17" s="25">
        <v>-300000000</v>
      </c>
      <c r="F17" s="40">
        <v>0</v>
      </c>
    </row>
    <row r="18" spans="2:6" ht="26.25" customHeight="1">
      <c r="B18" s="28" t="s">
        <v>1313</v>
      </c>
      <c r="C18" s="24">
        <v>520</v>
      </c>
      <c r="D18" s="24" t="s">
        <v>1314</v>
      </c>
      <c r="E18" s="25">
        <v>-300000000</v>
      </c>
      <c r="F18" s="40">
        <v>0</v>
      </c>
    </row>
    <row r="19" spans="2:6" ht="26.25" customHeight="1">
      <c r="B19" s="28" t="s">
        <v>1324</v>
      </c>
      <c r="C19" s="24">
        <v>520</v>
      </c>
      <c r="D19" s="24" t="s">
        <v>1325</v>
      </c>
      <c r="E19" s="25">
        <v>50000000</v>
      </c>
      <c r="F19" s="40">
        <v>0</v>
      </c>
    </row>
    <row r="20" spans="2:6" ht="26.25" customHeight="1">
      <c r="B20" s="28" t="s">
        <v>1326</v>
      </c>
      <c r="C20" s="24">
        <v>520</v>
      </c>
      <c r="D20" s="24" t="s">
        <v>1327</v>
      </c>
      <c r="E20" s="25">
        <v>50000000</v>
      </c>
      <c r="F20" s="40">
        <v>0</v>
      </c>
    </row>
    <row r="21" spans="2:6" ht="26.25" customHeight="1">
      <c r="B21" s="28" t="s">
        <v>1328</v>
      </c>
      <c r="C21" s="24">
        <v>520</v>
      </c>
      <c r="D21" s="24" t="s">
        <v>1329</v>
      </c>
      <c r="E21" s="25">
        <v>50000000</v>
      </c>
      <c r="F21" s="40">
        <v>0</v>
      </c>
    </row>
    <row r="22" spans="2:6" ht="26.25" customHeight="1">
      <c r="B22" s="28" t="s">
        <v>1330</v>
      </c>
      <c r="C22" s="24">
        <v>520</v>
      </c>
      <c r="D22" s="24" t="s">
        <v>1331</v>
      </c>
      <c r="E22" s="25">
        <v>-50000000</v>
      </c>
      <c r="F22" s="40">
        <v>0</v>
      </c>
    </row>
    <row r="23" spans="2:6" ht="26.25" customHeight="1">
      <c r="B23" s="28" t="s">
        <v>1332</v>
      </c>
      <c r="C23" s="24">
        <v>520</v>
      </c>
      <c r="D23" s="24" t="s">
        <v>1333</v>
      </c>
      <c r="E23" s="25">
        <v>-50000000</v>
      </c>
      <c r="F23" s="40">
        <v>0</v>
      </c>
    </row>
    <row r="24" spans="2:6" ht="26.25" customHeight="1">
      <c r="B24" s="28" t="s">
        <v>1334</v>
      </c>
      <c r="C24" s="24">
        <v>520</v>
      </c>
      <c r="D24" s="24" t="s">
        <v>1335</v>
      </c>
      <c r="E24" s="25">
        <v>-50000000</v>
      </c>
      <c r="F24" s="40">
        <v>0</v>
      </c>
    </row>
    <row r="25" spans="2:6" ht="15" customHeight="1">
      <c r="B25" s="28" t="s">
        <v>1336</v>
      </c>
      <c r="C25" s="24">
        <v>700</v>
      </c>
      <c r="D25" s="24" t="s">
        <v>876</v>
      </c>
      <c r="E25" s="25">
        <v>43483685.759999998</v>
      </c>
      <c r="F25" s="25">
        <v>-279109301</v>
      </c>
    </row>
    <row r="26" spans="2:6" ht="15" customHeight="1">
      <c r="B26" s="28" t="s">
        <v>1315</v>
      </c>
      <c r="C26" s="24">
        <v>700</v>
      </c>
      <c r="D26" s="24" t="s">
        <v>876</v>
      </c>
      <c r="E26" s="25">
        <v>43483685.759999998</v>
      </c>
      <c r="F26" s="25">
        <v>-279109301</v>
      </c>
    </row>
    <row r="27" spans="2:6" ht="26.25" customHeight="1">
      <c r="B27" s="28" t="s">
        <v>1316</v>
      </c>
      <c r="C27" s="24">
        <v>710</v>
      </c>
      <c r="D27" s="24" t="s">
        <v>1317</v>
      </c>
      <c r="E27" s="25">
        <v>-3696073586.0700002</v>
      </c>
      <c r="F27" s="25">
        <v>-1645673222.9400001</v>
      </c>
    </row>
    <row r="28" spans="2:6" ht="26.25" customHeight="1">
      <c r="B28" s="28" t="s">
        <v>1318</v>
      </c>
      <c r="C28" s="24">
        <v>710</v>
      </c>
      <c r="D28" s="24" t="s">
        <v>1319</v>
      </c>
      <c r="E28" s="25">
        <v>-3696073586.0700002</v>
      </c>
      <c r="F28" s="25">
        <v>-1645673222.9400001</v>
      </c>
    </row>
    <row r="29" spans="2:6" ht="26.25" customHeight="1">
      <c r="B29" s="28" t="s">
        <v>1337</v>
      </c>
      <c r="C29" s="24">
        <v>710</v>
      </c>
      <c r="D29" s="24" t="s">
        <v>1338</v>
      </c>
      <c r="E29" s="25">
        <v>-3696073586.0700002</v>
      </c>
      <c r="F29" s="25">
        <v>-1645673222.9400001</v>
      </c>
    </row>
    <row r="30" spans="2:6" ht="26.25" customHeight="1">
      <c r="B30" s="28" t="s">
        <v>1339</v>
      </c>
      <c r="C30" s="24">
        <v>710</v>
      </c>
      <c r="D30" s="24" t="s">
        <v>0</v>
      </c>
      <c r="E30" s="25">
        <v>-3696073586.0700002</v>
      </c>
      <c r="F30" s="25">
        <v>-1645673222.9400001</v>
      </c>
    </row>
    <row r="31" spans="2:6" ht="26.25" customHeight="1">
      <c r="B31" s="28" t="s">
        <v>1320</v>
      </c>
      <c r="C31" s="24">
        <v>720</v>
      </c>
      <c r="D31" s="24" t="s">
        <v>1321</v>
      </c>
      <c r="E31" s="25">
        <v>3739557271.8299999</v>
      </c>
      <c r="F31" s="25">
        <v>1366563921.9400001</v>
      </c>
    </row>
    <row r="32" spans="2:6" ht="26.25" customHeight="1">
      <c r="B32" s="28" t="s">
        <v>1322</v>
      </c>
      <c r="C32" s="24">
        <v>720</v>
      </c>
      <c r="D32" s="24" t="s">
        <v>1323</v>
      </c>
      <c r="E32" s="25">
        <v>3739557271.8299999</v>
      </c>
      <c r="F32" s="25">
        <v>1366563921.9400001</v>
      </c>
    </row>
    <row r="33" spans="2:6" ht="26.25" customHeight="1">
      <c r="B33" s="28" t="s">
        <v>1</v>
      </c>
      <c r="C33" s="24">
        <v>720</v>
      </c>
      <c r="D33" s="24" t="s">
        <v>2</v>
      </c>
      <c r="E33" s="25">
        <v>3739557271.8299999</v>
      </c>
      <c r="F33" s="25">
        <v>1366563921.9400001</v>
      </c>
    </row>
    <row r="34" spans="2:6" ht="26.25" customHeight="1">
      <c r="B34" s="28" t="s">
        <v>3</v>
      </c>
      <c r="C34" s="24">
        <v>720</v>
      </c>
      <c r="D34" s="24" t="s">
        <v>4</v>
      </c>
      <c r="E34" s="25">
        <v>3739557271.8299999</v>
      </c>
      <c r="F34" s="25">
        <v>1366563921.9400001</v>
      </c>
    </row>
    <row r="35" spans="2:6" ht="7.5" customHeight="1"/>
    <row r="36" spans="2:6" ht="20.25" customHeight="1">
      <c r="C36" s="57"/>
      <c r="D36" s="57"/>
    </row>
    <row r="37" spans="2:6" ht="20.25" customHeight="1">
      <c r="C37" s="57"/>
      <c r="D37" s="57"/>
    </row>
    <row r="38" spans="2:6" ht="17.25" customHeight="1">
      <c r="C38" s="57"/>
      <c r="D38" s="57"/>
    </row>
    <row r="39" spans="2:6" ht="16.7" customHeight="1">
      <c r="C39" s="57"/>
      <c r="D39" s="57"/>
      <c r="E39" s="39"/>
    </row>
    <row r="40" spans="2:6" ht="14.25" customHeight="1">
      <c r="C40" s="57"/>
      <c r="D40" s="57"/>
    </row>
    <row r="41" spans="2:6" ht="13.15" customHeight="1">
      <c r="C41" s="57"/>
      <c r="D41" s="57"/>
      <c r="E41" s="39"/>
    </row>
  </sheetData>
  <mergeCells count="7">
    <mergeCell ref="C41:D41"/>
    <mergeCell ref="B3:F3"/>
    <mergeCell ref="C36:D36"/>
    <mergeCell ref="C38:D38"/>
    <mergeCell ref="C37:D37"/>
    <mergeCell ref="C40:D40"/>
    <mergeCell ref="C39:D39"/>
  </mergeCells>
  <phoneticPr fontId="0" type="noConversion"/>
  <pageMargins left="0.39370078740157483" right="0.19685039370078741" top="0.59055118110236227" bottom="0.39370078740157483" header="0.19685039370078741" footer="0.19685039370078741"/>
  <pageSetup paperSize="8" orientation="portrait" horizontalDpi="300" verticalDpi="300" r:id="rId1"/>
  <headerFooter alignWithMargins="0">
    <oddFooter>&amp;C&amp;"Arial,Regular"&amp;8 - 3 -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39.42578125" customWidth="1"/>
  </cols>
  <sheetData>
    <row r="1" spans="1:11" ht="2.25" customHeight="1"/>
    <row r="2" spans="1:11" ht="5.0999999999999996" customHeight="1"/>
    <row r="3" spans="1:11" ht="14.25" customHeight="1">
      <c r="D3" s="63" t="s">
        <v>5</v>
      </c>
      <c r="E3" s="57"/>
      <c r="F3" s="57"/>
      <c r="G3" s="57"/>
    </row>
    <row r="4" spans="1:11" ht="4.3499999999999996" customHeight="1"/>
    <row r="5" spans="1:11" ht="17.45" customHeight="1">
      <c r="A5" s="1" t="s">
        <v>860</v>
      </c>
      <c r="B5" s="1" t="s">
        <v>860</v>
      </c>
      <c r="C5" s="64" t="s">
        <v>6</v>
      </c>
      <c r="D5" s="65"/>
      <c r="E5" s="65"/>
      <c r="F5" s="65"/>
      <c r="G5" s="65"/>
      <c r="H5" s="65"/>
      <c r="I5" s="65"/>
      <c r="J5" s="60"/>
      <c r="K5" s="1" t="s">
        <v>860</v>
      </c>
    </row>
    <row r="6" spans="1:11" ht="67.900000000000006" customHeight="1">
      <c r="A6" s="2" t="s">
        <v>863</v>
      </c>
      <c r="B6" s="2" t="s">
        <v>864</v>
      </c>
      <c r="C6" s="66" t="s">
        <v>866</v>
      </c>
      <c r="D6" s="60"/>
      <c r="E6" s="3" t="s">
        <v>867</v>
      </c>
      <c r="F6" s="3" t="s">
        <v>868</v>
      </c>
      <c r="G6" s="66" t="s">
        <v>869</v>
      </c>
      <c r="H6" s="60"/>
      <c r="I6" s="3" t="s">
        <v>870</v>
      </c>
      <c r="J6" s="3" t="s">
        <v>871</v>
      </c>
      <c r="K6" s="4" t="s">
        <v>7</v>
      </c>
    </row>
    <row r="7" spans="1:11">
      <c r="A7" s="5" t="s">
        <v>8</v>
      </c>
      <c r="B7" s="6">
        <v>900</v>
      </c>
      <c r="C7" s="59" t="s">
        <v>877</v>
      </c>
      <c r="D7" s="60"/>
      <c r="E7" s="7" t="s">
        <v>877</v>
      </c>
      <c r="F7" s="7" t="s">
        <v>877</v>
      </c>
      <c r="G7" s="62">
        <v>384829</v>
      </c>
      <c r="H7" s="60"/>
      <c r="I7" s="8">
        <v>199312256.59</v>
      </c>
      <c r="J7" s="7" t="s">
        <v>877</v>
      </c>
      <c r="K7" s="8">
        <v>199697085.59</v>
      </c>
    </row>
    <row r="8" spans="1:11" ht="34.5">
      <c r="A8" s="5" t="s">
        <v>9</v>
      </c>
      <c r="B8" s="6">
        <v>920</v>
      </c>
      <c r="C8" s="59" t="s">
        <v>877</v>
      </c>
      <c r="D8" s="60"/>
      <c r="E8" s="7" t="s">
        <v>877</v>
      </c>
      <c r="F8" s="7" t="s">
        <v>877</v>
      </c>
      <c r="G8" s="61" t="s">
        <v>877</v>
      </c>
      <c r="H8" s="60"/>
      <c r="I8" s="8">
        <v>199312256.59</v>
      </c>
      <c r="J8" s="7" t="s">
        <v>877</v>
      </c>
      <c r="K8" s="8">
        <v>199312256.59</v>
      </c>
    </row>
    <row r="9" spans="1:11">
      <c r="A9" s="9" t="s">
        <v>10</v>
      </c>
      <c r="B9" s="10">
        <v>922</v>
      </c>
      <c r="C9" s="59" t="s">
        <v>877</v>
      </c>
      <c r="D9" s="60"/>
      <c r="E9" s="7" t="s">
        <v>877</v>
      </c>
      <c r="F9" s="7" t="s">
        <v>877</v>
      </c>
      <c r="G9" s="61" t="s">
        <v>877</v>
      </c>
      <c r="H9" s="60"/>
      <c r="I9" s="8">
        <v>404100</v>
      </c>
      <c r="J9" s="7" t="s">
        <v>877</v>
      </c>
      <c r="K9" s="8">
        <v>404100</v>
      </c>
    </row>
    <row r="10" spans="1:11">
      <c r="A10" s="9" t="s">
        <v>11</v>
      </c>
      <c r="B10" s="10">
        <v>923</v>
      </c>
      <c r="C10" s="59" t="s">
        <v>877</v>
      </c>
      <c r="D10" s="60"/>
      <c r="E10" s="7" t="s">
        <v>877</v>
      </c>
      <c r="F10" s="7" t="s">
        <v>877</v>
      </c>
      <c r="G10" s="61" t="s">
        <v>877</v>
      </c>
      <c r="H10" s="60"/>
      <c r="I10" s="8">
        <v>56822196</v>
      </c>
      <c r="J10" s="7" t="s">
        <v>877</v>
      </c>
      <c r="K10" s="8">
        <v>56822196</v>
      </c>
    </row>
    <row r="11" spans="1:11">
      <c r="A11" s="9" t="s">
        <v>12</v>
      </c>
      <c r="B11" s="10">
        <v>924</v>
      </c>
      <c r="C11" s="59" t="s">
        <v>877</v>
      </c>
      <c r="D11" s="60"/>
      <c r="E11" s="7" t="s">
        <v>877</v>
      </c>
      <c r="F11" s="7" t="s">
        <v>877</v>
      </c>
      <c r="G11" s="61" t="s">
        <v>877</v>
      </c>
      <c r="H11" s="60"/>
      <c r="I11" s="8">
        <v>142085940.59</v>
      </c>
      <c r="J11" s="7" t="s">
        <v>877</v>
      </c>
      <c r="K11" s="8">
        <v>142085940.59</v>
      </c>
    </row>
    <row r="12" spans="1:11">
      <c r="A12" s="5" t="s">
        <v>13</v>
      </c>
      <c r="B12" s="6">
        <v>950</v>
      </c>
      <c r="C12" s="59" t="s">
        <v>877</v>
      </c>
      <c r="D12" s="60"/>
      <c r="E12" s="7" t="s">
        <v>877</v>
      </c>
      <c r="F12" s="7" t="s">
        <v>877</v>
      </c>
      <c r="G12" s="62">
        <v>384829</v>
      </c>
      <c r="H12" s="60"/>
      <c r="I12" s="7" t="s">
        <v>877</v>
      </c>
      <c r="J12" s="7" t="s">
        <v>877</v>
      </c>
      <c r="K12" s="8">
        <v>384829</v>
      </c>
    </row>
    <row r="13" spans="1:11">
      <c r="A13" s="9" t="s">
        <v>14</v>
      </c>
      <c r="B13" s="10">
        <v>951</v>
      </c>
      <c r="C13" s="59" t="s">
        <v>877</v>
      </c>
      <c r="D13" s="60"/>
      <c r="E13" s="7" t="s">
        <v>877</v>
      </c>
      <c r="F13" s="7" t="s">
        <v>877</v>
      </c>
      <c r="G13" s="61" t="s">
        <v>877</v>
      </c>
      <c r="H13" s="60"/>
      <c r="I13" s="7" t="s">
        <v>877</v>
      </c>
      <c r="J13" s="7" t="s">
        <v>877</v>
      </c>
      <c r="K13" s="7" t="s">
        <v>877</v>
      </c>
    </row>
    <row r="14" spans="1:11">
      <c r="A14" s="9" t="s">
        <v>10</v>
      </c>
      <c r="B14" s="10">
        <v>952</v>
      </c>
      <c r="C14" s="59" t="s">
        <v>877</v>
      </c>
      <c r="D14" s="60"/>
      <c r="E14" s="7" t="s">
        <v>877</v>
      </c>
      <c r="F14" s="7" t="s">
        <v>877</v>
      </c>
      <c r="G14" s="61" t="s">
        <v>877</v>
      </c>
      <c r="H14" s="60"/>
      <c r="I14" s="7" t="s">
        <v>877</v>
      </c>
      <c r="J14" s="7" t="s">
        <v>877</v>
      </c>
      <c r="K14" s="7" t="s">
        <v>877</v>
      </c>
    </row>
    <row r="15" spans="1:11">
      <c r="A15" s="9" t="s">
        <v>11</v>
      </c>
      <c r="B15" s="10">
        <v>953</v>
      </c>
      <c r="C15" s="59" t="s">
        <v>877</v>
      </c>
      <c r="D15" s="60"/>
      <c r="E15" s="7" t="s">
        <v>877</v>
      </c>
      <c r="F15" s="7" t="s">
        <v>877</v>
      </c>
      <c r="G15" s="62">
        <v>185029</v>
      </c>
      <c r="H15" s="60"/>
      <c r="I15" s="7" t="s">
        <v>877</v>
      </c>
      <c r="J15" s="7" t="s">
        <v>877</v>
      </c>
      <c r="K15" s="8">
        <v>185029</v>
      </c>
    </row>
    <row r="16" spans="1:11">
      <c r="A16" s="9" t="s">
        <v>12</v>
      </c>
      <c r="B16" s="10">
        <v>954</v>
      </c>
      <c r="C16" s="59" t="s">
        <v>877</v>
      </c>
      <c r="D16" s="60"/>
      <c r="E16" s="7" t="s">
        <v>877</v>
      </c>
      <c r="F16" s="7" t="s">
        <v>877</v>
      </c>
      <c r="G16" s="61" t="s">
        <v>877</v>
      </c>
      <c r="H16" s="60"/>
      <c r="I16" s="7" t="s">
        <v>877</v>
      </c>
      <c r="J16" s="7" t="s">
        <v>877</v>
      </c>
      <c r="K16" s="7" t="s">
        <v>877</v>
      </c>
    </row>
    <row r="17" spans="1:11" ht="23.25">
      <c r="A17" s="9" t="s">
        <v>15</v>
      </c>
      <c r="B17" s="10">
        <v>956</v>
      </c>
      <c r="C17" s="59" t="s">
        <v>877</v>
      </c>
      <c r="D17" s="60"/>
      <c r="E17" s="7" t="s">
        <v>877</v>
      </c>
      <c r="F17" s="7" t="s">
        <v>877</v>
      </c>
      <c r="G17" s="62">
        <v>199800</v>
      </c>
      <c r="H17" s="60"/>
      <c r="I17" s="7" t="s">
        <v>877</v>
      </c>
      <c r="J17" s="7" t="s">
        <v>877</v>
      </c>
      <c r="K17" s="8">
        <v>199800</v>
      </c>
    </row>
  </sheetData>
  <mergeCells count="26">
    <mergeCell ref="C17:D17"/>
    <mergeCell ref="G17:H17"/>
    <mergeCell ref="C14:D14"/>
    <mergeCell ref="G14:H14"/>
    <mergeCell ref="C15:D15"/>
    <mergeCell ref="G15:H15"/>
    <mergeCell ref="C16:D16"/>
    <mergeCell ref="G16:H16"/>
    <mergeCell ref="C10:D10"/>
    <mergeCell ref="G10:H10"/>
    <mergeCell ref="D3:G3"/>
    <mergeCell ref="C5:J5"/>
    <mergeCell ref="C6:D6"/>
    <mergeCell ref="G6:H6"/>
    <mergeCell ref="C7:D7"/>
    <mergeCell ref="G7:H7"/>
    <mergeCell ref="C8:D8"/>
    <mergeCell ref="G8:H8"/>
    <mergeCell ref="C9:D9"/>
    <mergeCell ref="G9:H9"/>
    <mergeCell ref="C13:D13"/>
    <mergeCell ref="G13:H13"/>
    <mergeCell ref="C12:D12"/>
    <mergeCell ref="G12:H12"/>
    <mergeCell ref="C11:D11"/>
    <mergeCell ref="G11:H11"/>
  </mergeCells>
  <phoneticPr fontId="0" type="noConversion"/>
  <pageMargins left="0.196850393700787" right="0.196850393700787" top="0.39370078740157499" bottom="0.65342283464566897" header="0.39370078740157499" footer="0.39370078740157499"/>
  <pageSetup paperSize="8" orientation="landscape" horizontalDpi="300" verticalDpi="300"/>
  <headerFooter alignWithMargins="0">
    <oddFooter>&amp;C&amp;"Arial,Regular"&amp;8 - 4 -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cols>
    <col min="1" max="1" width="226.85546875" customWidth="1"/>
  </cols>
  <sheetData>
    <row r="1" ht="409.6" customHeight="1"/>
  </sheetData>
  <phoneticPr fontId="0" type="noConversion"/>
  <pageMargins left="0.196850393700787" right="0.196850393700787" top="0.39370078740157499" bottom="0.39370078740157499" header="0.39370078740157499" footer="0.39370078740157499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доходы</vt:lpstr>
      <vt:lpstr>расходы</vt:lpstr>
      <vt:lpstr>источники</vt:lpstr>
      <vt:lpstr>Лист4</vt:lpstr>
      <vt:lpstr>Лист5</vt:lpstr>
      <vt:lpstr>доходы!Заголовки_для_печати</vt:lpstr>
      <vt:lpstr>источники!Заголовки_для_печати</vt:lpstr>
      <vt:lpstr>Лист4!Заголовки_для_печати</vt:lpstr>
      <vt:lpstr>расходы!Заголовки_для_печати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</cp:lastModifiedBy>
  <cp:lastPrinted>2015-07-10T07:52:04Z</cp:lastPrinted>
  <dcterms:created xsi:type="dcterms:W3CDTF">2015-07-10T05:12:16Z</dcterms:created>
  <dcterms:modified xsi:type="dcterms:W3CDTF">2016-04-19T08:38:47Z</dcterms:modified>
</cp:coreProperties>
</file>