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/>
  </bookViews>
  <sheets>
    <sheet name="Доходы" sheetId="1" r:id="rId1"/>
    <sheet name="Расходы" sheetId="2" r:id="rId2"/>
    <sheet name="Источники" sheetId="3" r:id="rId3"/>
  </sheets>
  <calcPr calcId="125725"/>
</workbook>
</file>

<file path=xl/calcChain.xml><?xml version="1.0" encoding="utf-8"?>
<calcChain xmlns="http://schemas.openxmlformats.org/spreadsheetml/2006/main">
  <c r="G17" i="1"/>
  <c r="G18"/>
  <c r="G19"/>
  <c r="G20"/>
  <c r="G21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7"/>
  <c r="G48"/>
  <c r="G49"/>
  <c r="G50"/>
  <c r="G51"/>
  <c r="G54"/>
  <c r="G55"/>
  <c r="G56"/>
  <c r="G59"/>
  <c r="G60"/>
  <c r="G63"/>
  <c r="G64"/>
  <c r="G65"/>
  <c r="G66"/>
  <c r="G67"/>
  <c r="G72"/>
  <c r="G76"/>
  <c r="G77"/>
  <c r="G78"/>
  <c r="G79"/>
  <c r="G82"/>
  <c r="G83"/>
  <c r="G87"/>
  <c r="G88"/>
  <c r="G89"/>
  <c r="G91"/>
  <c r="G92"/>
  <c r="G93"/>
  <c r="G94"/>
  <c r="G95"/>
  <c r="G96"/>
  <c r="G97"/>
  <c r="G98"/>
  <c r="G99"/>
  <c r="G100"/>
  <c r="G101"/>
  <c r="G106"/>
  <c r="G107"/>
  <c r="G108"/>
  <c r="G114"/>
  <c r="G115"/>
  <c r="G116"/>
  <c r="G117"/>
  <c r="G118"/>
  <c r="G119"/>
  <c r="G120"/>
  <c r="G121"/>
  <c r="G147"/>
  <c r="G150"/>
  <c r="G151"/>
  <c r="G152"/>
  <c r="G155"/>
  <c r="G161"/>
  <c r="G162"/>
  <c r="G164"/>
  <c r="G165"/>
  <c r="G166"/>
  <c r="G170"/>
  <c r="G171"/>
  <c r="G172"/>
  <c r="G177"/>
  <c r="G178"/>
  <c r="G179"/>
  <c r="G180"/>
  <c r="G181"/>
  <c r="G182"/>
  <c r="G185"/>
  <c r="G186"/>
  <c r="G189"/>
  <c r="G190"/>
  <c r="G191"/>
  <c r="G192"/>
  <c r="G193"/>
  <c r="G196"/>
  <c r="G197"/>
  <c r="G200"/>
  <c r="G201"/>
  <c r="G204"/>
  <c r="G205"/>
  <c r="G208"/>
  <c r="G209"/>
  <c r="G210"/>
  <c r="G216"/>
  <c r="G217"/>
  <c r="G220"/>
  <c r="G221"/>
  <c r="G222"/>
  <c r="G233"/>
  <c r="G234"/>
  <c r="G235"/>
  <c r="G236"/>
  <c r="G237"/>
  <c r="G242"/>
  <c r="G243"/>
  <c r="G244"/>
  <c r="G16"/>
  <c r="F7" i="2"/>
  <c r="F8"/>
  <c r="F9"/>
  <c r="F10"/>
  <c r="F11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8"/>
  <c r="F40"/>
  <c r="F45"/>
  <c r="F46"/>
  <c r="F47"/>
  <c r="F48"/>
  <c r="F49"/>
  <c r="F50"/>
  <c r="F51"/>
  <c r="F52"/>
  <c r="F53"/>
  <c r="F66"/>
  <c r="F67"/>
  <c r="F72"/>
  <c r="F73"/>
  <c r="F74"/>
  <c r="F75"/>
  <c r="F79"/>
  <c r="F80"/>
  <c r="F84"/>
  <c r="F85"/>
  <c r="F92"/>
  <c r="F93"/>
  <c r="F102"/>
  <c r="F103"/>
  <c r="F104"/>
  <c r="F105"/>
  <c r="F106"/>
  <c r="F107"/>
  <c r="F108"/>
  <c r="F109"/>
  <c r="F110"/>
  <c r="F111"/>
  <c r="F112"/>
  <c r="F113"/>
  <c r="F114"/>
  <c r="F115"/>
  <c r="F129"/>
  <c r="F130"/>
  <c r="F131"/>
  <c r="F132"/>
  <c r="F133"/>
  <c r="F134"/>
  <c r="F141"/>
  <c r="F145"/>
  <c r="F146"/>
  <c r="F147"/>
  <c r="F148"/>
  <c r="F149"/>
  <c r="F150"/>
  <c r="F151"/>
  <c r="F152"/>
  <c r="F153"/>
  <c r="F163"/>
  <c r="F164"/>
  <c r="F165"/>
  <c r="F166"/>
  <c r="F167"/>
  <c r="F168"/>
  <c r="F169"/>
  <c r="F170"/>
  <c r="F171"/>
  <c r="F175"/>
  <c r="F176"/>
  <c r="F177"/>
  <c r="F178"/>
  <c r="F179"/>
  <c r="F183"/>
  <c r="F184"/>
  <c r="F185"/>
  <c r="F187"/>
  <c r="F191"/>
  <c r="F192"/>
  <c r="F193"/>
  <c r="F194"/>
  <c r="F195"/>
  <c r="F198"/>
  <c r="F202"/>
  <c r="F203"/>
  <c r="F207"/>
  <c r="F208"/>
  <c r="F209"/>
  <c r="F210"/>
  <c r="F211"/>
  <c r="F212"/>
  <c r="F213"/>
  <c r="F215"/>
  <c r="F216"/>
  <c r="F235"/>
  <c r="F236"/>
  <c r="F237"/>
  <c r="F238"/>
  <c r="F239"/>
  <c r="F240"/>
  <c r="F241"/>
  <c r="F242"/>
  <c r="F243"/>
  <c r="F245"/>
  <c r="F246"/>
  <c r="F249"/>
  <c r="F251"/>
  <c r="F252"/>
  <c r="F253"/>
  <c r="F254"/>
  <c r="F255"/>
  <c r="F256"/>
  <c r="F257"/>
  <c r="F258"/>
  <c r="F259"/>
  <c r="F261"/>
  <c r="F267"/>
  <c r="F268"/>
  <c r="F269"/>
  <c r="F270"/>
  <c r="F272"/>
  <c r="F273"/>
  <c r="F274"/>
  <c r="F275"/>
  <c r="F276"/>
  <c r="F277"/>
  <c r="F278"/>
  <c r="F279"/>
  <c r="F280"/>
  <c r="F282"/>
  <c r="F286"/>
  <c r="F289"/>
  <c r="F291"/>
  <c r="F292"/>
  <c r="F293"/>
  <c r="F294"/>
  <c r="F295"/>
  <c r="F296"/>
  <c r="F297"/>
  <c r="F298"/>
  <c r="F299"/>
  <c r="F301"/>
  <c r="F308"/>
  <c r="F309"/>
  <c r="F310"/>
  <c r="F311"/>
  <c r="F312"/>
  <c r="F313"/>
  <c r="F314"/>
  <c r="F315"/>
  <c r="F316"/>
  <c r="F317"/>
  <c r="F318"/>
  <c r="F319"/>
  <c r="F320"/>
  <c r="F329"/>
  <c r="F330"/>
  <c r="F331"/>
  <c r="F332"/>
  <c r="F333"/>
  <c r="F334"/>
  <c r="F335"/>
  <c r="F336"/>
  <c r="F337"/>
  <c r="F339"/>
  <c r="F342"/>
  <c r="F343"/>
  <c r="F344"/>
  <c r="F349"/>
  <c r="F350"/>
  <c r="F351"/>
  <c r="F352"/>
  <c r="F353"/>
  <c r="F354"/>
  <c r="F355"/>
  <c r="F356"/>
  <c r="F357"/>
  <c r="F358"/>
  <c r="F359"/>
  <c r="F360"/>
  <c r="F361"/>
  <c r="F365"/>
  <c r="F370"/>
  <c r="F371"/>
  <c r="F372"/>
  <c r="F373"/>
  <c r="F374"/>
  <c r="F375"/>
  <c r="F376"/>
  <c r="F377"/>
  <c r="F378"/>
  <c r="F379"/>
  <c r="F380"/>
  <c r="F381"/>
  <c r="F382"/>
  <c r="F384"/>
  <c r="F385"/>
  <c r="F386"/>
  <c r="F390"/>
  <c r="F391"/>
  <c r="F392"/>
  <c r="F396"/>
  <c r="F397"/>
  <c r="F398"/>
  <c r="F399"/>
  <c r="F401"/>
  <c r="F402"/>
  <c r="F403"/>
  <c r="F404"/>
  <c r="F405"/>
  <c r="F406"/>
  <c r="F407"/>
  <c r="F411"/>
  <c r="F412"/>
  <c r="F423"/>
  <c r="F424"/>
  <c r="F425"/>
  <c r="F430"/>
  <c r="F431"/>
  <c r="F432"/>
  <c r="F433"/>
  <c r="F434"/>
  <c r="F435"/>
  <c r="F442"/>
  <c r="F443"/>
  <c r="F444"/>
  <c r="F445"/>
  <c r="F446"/>
  <c r="F447"/>
  <c r="F448"/>
  <c r="F449"/>
  <c r="F450"/>
  <c r="F451"/>
  <c r="F452"/>
  <c r="F455"/>
  <c r="F456"/>
  <c r="F6"/>
</calcChain>
</file>

<file path=xl/sharedStrings.xml><?xml version="1.0" encoding="utf-8"?>
<sst xmlns="http://schemas.openxmlformats.org/spreadsheetml/2006/main" count="2450" uniqueCount="1132">
  <si>
    <t/>
  </si>
  <si>
    <t>КОДЫ</t>
  </si>
  <si>
    <t>Наименование финансового органа</t>
  </si>
  <si>
    <t>по ОКТМО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</si>
  <si>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</si>
  <si>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</si>
  <si>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</si>
  <si>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</si>
  <si>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</si>
  <si>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</si>
  <si>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1</t>
  </si>
  <si>
    <t>2</t>
  </si>
  <si>
    <t>3</t>
  </si>
  <si>
    <t>Доходы бюджета - Всего</t>
  </si>
  <si>
    <t>Х</t>
  </si>
  <si>
    <t>-</t>
  </si>
  <si>
    <t xml:space="preserve">          в том числе: 
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</si>
  <si>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</si>
  <si>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</si>
  <si>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</si>
  <si>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прибыль организаций</t>
  </si>
  <si>
    <t>000 1 01 01000 00 0000 110</t>
  </si>
  <si>
    <t xml:space="preserve">Налог на прибыль организаций, зачисляемый в бюджеты бюджетной системы Российской Федерации по соответствующим ставкам </t>
  </si>
  <si>
    <t>000 1 01 01010 00 0000 110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</si>
  <si>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</si>
  <si>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000 1 01 01012 02 0000 110</t>
  </si>
  <si>
    <t>Налог на прибыль организаций консолидированных групп налогоплательщиков, зачисляемый в бюджеты субъектов Российской Федерации</t>
  </si>
  <si>
    <t>000 1 01 01014 02 0000 110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</si>
  <si>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</si>
  <si>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</si>
  <si>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</si>
  <si>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</si>
  <si>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</si>
  <si>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</si>
  <si>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</si>
  <si>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</si>
  <si>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</si>
  <si>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</si>
  <si>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</si>
  <si>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</si>
  <si>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</si>
  <si>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</si>
  <si>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</si>
  <si>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</si>
  <si>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</si>
  <si>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</si>
  <si>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</si>
  <si>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</si>
  <si>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</si>
  <si>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</si>
  <si>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</si>
  <si>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</si>
  <si>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</si>
  <si>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</si>
  <si>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</si>
  <si>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</si>
  <si>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</si>
  <si>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</si>
  <si>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</si>
  <si>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</si>
  <si>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</si>
  <si>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</si>
  <si>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</si>
  <si>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</si>
  <si>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</si>
  <si>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</si>
  <si>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</si>
  <si>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</si>
  <si>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</si>
  <si>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</si>
  <si>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</si>
  <si>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</si>
  <si>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</si>
  <si>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</si>
  <si>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</si>
  <si>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</si>
  <si>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</si>
  <si>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</si>
  <si>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</si>
  <si>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</si>
  <si>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</si>
  <si>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</si>
  <si>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</si>
  <si>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000 1 06 01030 05 0000 110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</si>
  <si>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</si>
  <si>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</si>
  <si>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</si>
  <si>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</si>
  <si>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</si>
  <si>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</si>
  <si>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</si>
  <si>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</si>
  <si>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межселенных территорий</t>
  </si>
  <si>
    <t>000 1 06 06033 05 0000 110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</si>
  <si>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</si>
  <si>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</si>
  <si>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</si>
  <si>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</si>
  <si>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</si>
  <si>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</si>
  <si>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межселенных территорий</t>
  </si>
  <si>
    <t>000 1 06 06043 05 0000 110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</si>
  <si>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</si>
  <si>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</si>
  <si>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</si>
  <si>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</si>
  <si>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</si>
  <si>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</si>
  <si>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</si>
  <si>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</si>
  <si>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</si>
  <si>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</si>
  <si>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</si>
  <si>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</si>
  <si>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</si>
  <si>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</si>
  <si>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ЗАДОЛЖЕННОСТЬ И ПЕРЕРАСЧЕТЫ ПО ОТМЕНЕННЫМ НАЛОГАМ, СБОРАМ И ИНЫМ ОБЯЗАТЕЛЬНЫМ ПЛАТЕЖАМ</t>
  </si>
  <si>
    <t>000 1 09 00000 00 0000 000</t>
  </si>
  <si>
    <t>Прочие налоги и сборы (по отмененным местным налогам и сборам)</t>
  </si>
  <si>
    <t>000 1 09 07000 00 0000 110</t>
  </si>
  <si>
    <t>Прочие местные налоги и сборы</t>
  </si>
  <si>
    <t>000 1 09 07050 00 0000 110</t>
  </si>
  <si>
    <t>Прочие местные налоги и сборы, мобилизуемые на территориях муниципальных районов</t>
  </si>
  <si>
    <t>000 1 09 07053 05 0000 110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</si>
  <si>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</si>
  <si>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</si>
  <si>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</si>
  <si>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</si>
  <si>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сельским поселениям</t>
  </si>
  <si>
    <t>000 1 11 01050 10 0000 120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</si>
  <si>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поселениям</t>
  </si>
  <si>
    <t>000 1 11 01050 13 0000 120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</si>
  <si>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</si>
  <si>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</si>
  <si>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</si>
  <si>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</si>
  <si>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</si>
  <si>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</si>
  <si>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</si>
  <si>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</si>
  <si>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</si>
  <si>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</si>
  <si>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 поселений (за исключением земельных участков муниципальных бюджетных и автономных учреждений)</t>
  </si>
  <si>
    <t>000 1 11 05025 10 0000 120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</si>
  <si>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</si>
  <si>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</si>
  <si>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</si>
  <si>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000 1 11 05035 05 0000 120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</si>
  <si>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</si>
  <si>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</si>
  <si>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</si>
  <si>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</si>
  <si>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 xml:space="preserve">Доходы от сдачи в аренду имущества, составляющего казну городских поселений (за исключением земельных участков)  </t>
  </si>
  <si>
    <t>000 1 11 05075 13 0000 120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</si>
  <si>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</si>
  <si>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</si>
  <si>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</si>
  <si>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</si>
  <si>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</si>
  <si>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</si>
  <si>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</si>
  <si>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</si>
  <si>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</si>
  <si>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</si>
  <si>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</si>
  <si>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</si>
  <si>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</si>
  <si>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</si>
  <si>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</si>
  <si>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</si>
  <si>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</si>
  <si>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</si>
  <si>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размещение отходов производства</t>
  </si>
  <si>
    <t>000 1 12 01041 01 0000 120</t>
  </si>
  <si>
    <t>Плата за выбросы загрязняющих веществ, образующихся при сжигании на факельных  установках и (или) рассеивании попутного нефтяного газа</t>
  </si>
  <si>
    <t>000 1 12 01070 01 0000 120</t>
  </si>
  <si>
    <t>ДОХОДЫ ОТ ОКАЗАНИЯ ПЛАТНЫХ УСЛУГ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</si>
  <si>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</si>
  <si>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</si>
  <si>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</si>
  <si>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</si>
  <si>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</si>
  <si>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</si>
  <si>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</si>
  <si>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</si>
  <si>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</si>
  <si>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</si>
  <si>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</si>
  <si>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</si>
  <si>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</si>
  <si>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Прочие доходы от компенсации затрат бюджетов сельских поселений</t>
  </si>
  <si>
    <t>000 1 13 02995 10 0000 130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</si>
  <si>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</si>
  <si>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</si>
  <si>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</si>
  <si>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</si>
  <si>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</si>
  <si>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</si>
  <si>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</si>
  <si>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</si>
  <si>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</si>
  <si>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</si>
  <si>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</si>
  <si>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</si>
  <si>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</si>
  <si>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000 1 14 02050 13 0000 410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</si>
  <si>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</si>
  <si>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000 1 14 02053 13 0000 410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</si>
  <si>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</si>
  <si>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</si>
  <si>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</si>
  <si>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</si>
  <si>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</si>
  <si>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</si>
  <si>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</si>
  <si>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</si>
  <si>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</si>
  <si>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</si>
  <si>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Административные штрафы, установленные Кодексом Российской Федерации об административных правонарушениях</t>
  </si>
  <si>
    <t>000 1 16 01000 01 0000 140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</si>
  <si>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</si>
  <si>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000 1 16 01050 01 0000 140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</si>
  <si>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</si>
  <si>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000 1 16 01053 01 0000 140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</si>
  <si>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</si>
  <si>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000 1 16 01060 01 0000 140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</si>
  <si>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</si>
  <si>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000 1 16 01063 01 0000 140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</si>
  <si>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</si>
  <si>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000 1 16 01070 01 0000 140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</si>
  <si>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</si>
  <si>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000 1 16 01140 01 0000 140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</si>
  <si>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</si>
  <si>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000 1 16 01143 01 0000 140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</si>
  <si>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</si>
  <si>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000 1 16 01150 01 0000 140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</si>
  <si>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</si>
  <si>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000 1 16 01153 01 0000 140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</si>
  <si>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</t>
  </si>
  <si>
    <t>000 1 16 01160 01 0000 140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</si>
  <si>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правил), налагаемые мировыми судьями, комиссиями по делам несовершеннолетних и защите их прав</t>
  </si>
  <si>
    <t>000 1 16 01163 01 0000 140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</si>
  <si>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</si>
  <si>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000 1 16 01170 01 0000 140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</si>
  <si>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</si>
  <si>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000 1 16 01173 01 0000 140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</si>
  <si>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</si>
  <si>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000 1 16 01190 01 0000 140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</si>
  <si>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</si>
  <si>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000 1 16 01193 01 0000 140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</si>
  <si>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</si>
  <si>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000 1 16 01200 01 0000 140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</si>
  <si>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</si>
  <si>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000 1 16 01203 01 0000 140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</si>
  <si>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</si>
  <si>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000 1 16 02000 02 0000 140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</si>
  <si>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</si>
  <si>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000 1 16 02020 02 0000 140</t>
  </si>
  <si>
    <t>Штрафы, установленные Налоговым кодексом Российской Федерации, за исключением штрафов, исчисляемых исходя из сумм (ставок) налогов (сборов, страховых взносов)</t>
  </si>
  <si>
    <t>000 1 16 05000 01 0000 140</t>
  </si>
  <si>
    <t>Проценты, уплачиваемые в случае нарушения сроков перечисления сумм по соглашениям между государствами - членами Евразийского экономического союза</t>
  </si>
  <si>
    <t>000 1 16 06000 01 0000 140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</si>
  <si>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</si>
  <si>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000 1 16 07000 01 0000 140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</si>
  <si>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</si>
  <si>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000 1 16 07010 00 0000 140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</si>
  <si>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</si>
  <si>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000 1 16 07010 05 0000 140</t>
  </si>
  <si>
    <t>Штрафы, неустойки, пени, уплаченные в соответствии с договором водопользования в случае неисполнения или ненадлежащего исполнения обязательств перед государственным (муниципальным) органом, казенным учреждением</t>
  </si>
  <si>
    <t>000 1 16 07040 00 0000 140</t>
  </si>
  <si>
    <t>Денежные средства, обращенные в собственность государства на основании обвинительных приговоров судов</t>
  </si>
  <si>
    <t>000 1 16 08000 00 0000 140</t>
  </si>
  <si>
    <t>Денежные средства, обращенные в собственность государства на основании обвинительных приговоров судов, подлежащие зачислению в федеральный бюджет</t>
  </si>
  <si>
    <t>000 1 16 08030 01 0000 140</t>
  </si>
  <si>
    <t>Платежи в целях возмещения причиненного ущерба (убытков)</t>
  </si>
  <si>
    <t>000 1 16 10000 00 0000 140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</si>
  <si>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</si>
  <si>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000 1 16 10030 13 0000 140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</si>
  <si>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</si>
  <si>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000 1 16 10032 13 0000 140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</si>
  <si>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</si>
  <si>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000 1 16 10120 00 0000 140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</si>
  <si>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</si>
  <si>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</si>
  <si>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</si>
  <si>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000 1 16 10129 01 0000 140</t>
  </si>
  <si>
    <t>Платежи, уплачиваемые в целях возмещения вреда</t>
  </si>
  <si>
    <t>000 1 16 11000 01 0000 140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</si>
  <si>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</si>
  <si>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000 1 16 11050 01 0000 140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</si>
  <si>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</si>
  <si>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</si>
  <si>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</si>
  <si>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</si>
  <si>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</si>
  <si>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</si>
  <si>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Невыясненные поступления, зачисляемые в бюджеты сельских  поселений</t>
  </si>
  <si>
    <t>000 1 17 01050 10 0000 180</t>
  </si>
  <si>
    <t>Невыясненные поступления, зачисляемые в бюджеты городских поселений</t>
  </si>
  <si>
    <t>000 1 17 01050 13 0000 180</t>
  </si>
  <si>
    <t>Невыясненные поступления, зачисляемые в бюджет  Пенсионного фонда Российской Федерации</t>
  </si>
  <si>
    <t>000 1 17 01060 06 0000 180</t>
  </si>
  <si>
    <t>Прочие неналоговые доходы</t>
  </si>
  <si>
    <t>000 1 17 05000 00 0000 180</t>
  </si>
  <si>
    <t>Прочие неналоговые доходы бюджетов муниципальных районов</t>
  </si>
  <si>
    <t>000 1 17 05050 05 0000 180</t>
  </si>
  <si>
    <t>Прочие неналоговые доходы бюджетов городских поселений</t>
  </si>
  <si>
    <t>000 1 17 05050 13 0000 180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</si>
  <si>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</si>
  <si>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</si>
  <si>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</si>
  <si>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</si>
  <si>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</si>
  <si>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</si>
  <si>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Дотации на выравнивание бюджетной обеспеченности</t>
  </si>
  <si>
    <t>000 2 02 15001 00 0000 150</t>
  </si>
  <si>
    <t>Дотации бюджетам сельских поселений на выравнивание бюджетной обеспеченности из бюджета субъекта Российской Федерации</t>
  </si>
  <si>
    <t>000 2 02 15001 10 0000 150</t>
  </si>
  <si>
    <t>Дотации бюджетам городских поселений на выравнивание бюджетной обеспеченности из бюджета субъекта Российской Федерации.</t>
  </si>
  <si>
    <t>000 2 02 15001 13 0000 150</t>
  </si>
  <si>
    <t>Дотации бюджетам на поддержку мер по обеспечению сбалансированности бюджетов</t>
  </si>
  <si>
    <t>000 2 02 15002 00 0000 150</t>
  </si>
  <si>
    <t>Дотации бюджетам муниципальных районов на поддержку мер по обеспечению сбалансированности бюджетов</t>
  </si>
  <si>
    <t>000 2 02 15002 05 0000 150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</si>
  <si>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</si>
  <si>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</si>
  <si>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</si>
  <si>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000 2 02 20299 00 0000 150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</si>
  <si>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</si>
  <si>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000 2 02 20299 05 0000 150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</si>
  <si>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</si>
  <si>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000 2 02 20302 00 0000 150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</si>
  <si>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</si>
  <si>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000 2 02 20302 05 0000 150</t>
  </si>
  <si>
    <t>Субсидии бюджетам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</si>
  <si>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000 2 02 25169 00 0000 150</t>
  </si>
  <si>
    <t>Субсидии бюджетам муниципальных районов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</si>
  <si>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000 2 02 25169 05 0000 150</t>
  </si>
  <si>
    <t>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</si>
  <si>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000 2 02 25210 00 0000 150</t>
  </si>
  <si>
    <t>Субсидии бюджетам муниципальных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</si>
  <si>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000 2 02 25210 05 0000 150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</si>
  <si>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</si>
  <si>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000 2 02 25467 00 0000 150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</si>
  <si>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</si>
  <si>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000 2 02 25467 05 0000 150</t>
  </si>
  <si>
    <t>Субсидии бюджетам на реализацию мероприятий по обеспечению жильем молодых семей</t>
  </si>
  <si>
    <t>000 2 02 25497 00 0000 150</t>
  </si>
  <si>
    <t>Субсидии бюджетам муниципальных районов на реализацию мероприятий по обеспечению жильем молодых семей</t>
  </si>
  <si>
    <t>000 2 02 25497 05 0000 150</t>
  </si>
  <si>
    <t>Субсидии бюджетам на поддержку отрасли культуры</t>
  </si>
  <si>
    <t>000 2 02 25519 00 0000 150</t>
  </si>
  <si>
    <t>Субсидии бюджетам муниципальных районов на поддержку отрасли культуры</t>
  </si>
  <si>
    <t>000 2 02 25519 05 0000 150</t>
  </si>
  <si>
    <t>Субсидии бюджетам на реализацию программ формирования современной городской среды</t>
  </si>
  <si>
    <t>000 2 02 25555 00 0000 150</t>
  </si>
  <si>
    <t>Субсидии бюджетам муниципальных районов на реализацию программ формирования современной городской среды</t>
  </si>
  <si>
    <t>000 2 02 25555 05 0000 150</t>
  </si>
  <si>
    <t>Прочие субсидии</t>
  </si>
  <si>
    <t>000 2 02 29999 00 0000 150</t>
  </si>
  <si>
    <t>Прочие субсидии бюджетам муниципальных районов</t>
  </si>
  <si>
    <t>000 2 02 29999 05 0000 150</t>
  </si>
  <si>
    <t>Субвенции бюджетам бюджетной системы Российской Федерации</t>
  </si>
  <si>
    <t>000 2 02 30000 00 0000 150</t>
  </si>
  <si>
    <t>Субвенции местным бюджетам на выполнение передаваемых полномочий субъектов Российской Федерации</t>
  </si>
  <si>
    <t>000 2 02 30024 00 0000 150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</si>
  <si>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</si>
  <si>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000 2 02 30024 05 0000 150</t>
  </si>
  <si>
    <t>Субвенции бюджетам сельских поселений на выполнение передаваемых полномочий субъектов Российской Федерации</t>
  </si>
  <si>
    <t>000 2 02 30024 10 0000 150</t>
  </si>
  <si>
    <t>Субвенции бюджетам городских поселений на выполнение передаваемых полномочий субъектов Российской Федерации</t>
  </si>
  <si>
    <t>000 2 02 30024 13 0000 150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</si>
  <si>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</si>
  <si>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</si>
  <si>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</si>
  <si>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</si>
  <si>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</si>
  <si>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000 2 02 35082 00 0000 150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</si>
  <si>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</si>
  <si>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000 2 02 35082 05 0000 150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</si>
  <si>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</si>
  <si>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000 2 02 35118 00 0000 150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</si>
  <si>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</si>
  <si>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000 2 02 35118 05 0000 150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</si>
  <si>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</si>
  <si>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000 2 02 35118 10 0000 150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</si>
  <si>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</si>
  <si>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000 2 02 35118 13 0000 150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</si>
  <si>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</si>
  <si>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</si>
  <si>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</si>
  <si>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000 2 02 35120 05 0000 150</t>
  </si>
  <si>
    <t>Прочие субвенции</t>
  </si>
  <si>
    <t>000 2 02 39999 00 0000 150</t>
  </si>
  <si>
    <t>Прочие субвенции бюджетам муниципальных районов</t>
  </si>
  <si>
    <t>000 2 02 39999 05 0000 150</t>
  </si>
  <si>
    <t>Иные межбюджетные трансферты</t>
  </si>
  <si>
    <t>000 2 02 40000 00 0000 150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</si>
  <si>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</si>
  <si>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</si>
  <si>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</si>
  <si>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</si>
  <si>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</si>
  <si>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000 2 02 40014 10 0000 150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</si>
  <si>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</si>
  <si>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000 2 02 40014 13 0000 150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</si>
  <si>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</si>
  <si>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000 2 02 45160 00 0000 150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</si>
  <si>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</si>
  <si>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000 2 02 45160 10 0000 150</t>
  </si>
  <si>
    <t>Межбюджетные трансферты, передаваемые бюджетам городских поселений для компенсации дополнительных расходов, возникших в результате решений, принятых органами власти другого уровня</t>
  </si>
  <si>
    <t>000 2 02 45160 13 0000 150</t>
  </si>
  <si>
    <t>Прочие межбюджетные трансферты, передаваемые бюджетам</t>
  </si>
  <si>
    <t>000 2 02 49999 00 0000 150</t>
  </si>
  <si>
    <t>Прочие межбюджетные трансферты, передаваемые бюджетам муниципальных районов</t>
  </si>
  <si>
    <t>000 2 02 49999 05 0000 150</t>
  </si>
  <si>
    <t>Прочие межбюджетные трансферты, передаваемые бюджетам сельских поселений</t>
  </si>
  <si>
    <t>000 2 02 49999 10 0000 150</t>
  </si>
  <si>
    <t>Прочие межбюджетные трансферты, передаваемые бюджетам городских поселений</t>
  </si>
  <si>
    <t>000 2 02 49999 13 0000 150</t>
  </si>
  <si>
    <t>БЕЗВОЗМЕЗДНЫЕ ПОСТУПЛЕНИЯ ОТ НЕГОСУДАРСТВЕННЫХ ОРГАНИЗАЦИЙ</t>
  </si>
  <si>
    <t>000 2 04 00000 00 0000 000</t>
  </si>
  <si>
    <t>Безвозмездные поступления от негосударственных организаций в бюджеты муниципальных районов</t>
  </si>
  <si>
    <t>000 2 04 05000 05 0000 150</t>
  </si>
  <si>
    <t>Прочие безвозмездные поступления от негосударственных организаций в бюджеты муниципальных районов</t>
  </si>
  <si>
    <t>000 2 04 05099 05 0000 150</t>
  </si>
  <si>
    <t>Безвозмездные поступления от негосударственных организаций в бюджеты сельских поселений</t>
  </si>
  <si>
    <t>000 2 04 05000 10 0000 150</t>
  </si>
  <si>
    <t>Поступления от денежных пожертвований, предоставляемых негосударственными организациями получателям средств бюджетов сельских поселений</t>
  </si>
  <si>
    <t>000 2 04 05020 10 0000 150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</si>
  <si>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</si>
  <si>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</si>
  <si>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</si>
  <si>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000 2 07 05000 05 0000 150</t>
  </si>
  <si>
    <t>Безвозмездные поступления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местного значения муниципальных районов</t>
  </si>
  <si>
    <t>000 2 07 05010 05 0000 150</t>
  </si>
  <si>
    <t>000 2 07 05030 05 0000 150</t>
  </si>
  <si>
    <t>Прочие безвозмездные поступления в бюджеты городских поселений</t>
  </si>
  <si>
    <t>000 2 07 05000 13 0000 150</t>
  </si>
  <si>
    <t>000 2 07 05030 13 0000 150</t>
  </si>
  <si>
    <t>ПЕРЕЧИСЛЕНИЯ ДЛЯ ОСУЩЕСТВЛЕНИЯ ВОЗВРАТА (ЗАЧЕТА) ИЗЛИШНЕ УПЛАЧЕННЫХ ИЛИ ИЗЛИШНЕ ВЗЫСКАННЫХ СУММ НАЛОГОВ, СБОРОВ 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</si>
  <si>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000 2 08 00000 00 0000 000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</si>
  <si>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</si>
  <si>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000 2 08 05000 10 0000 150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</si>
  <si>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</si>
  <si>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</si>
  <si>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</si>
  <si>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000 2 18 00000 00 0000 150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</si>
  <si>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</si>
  <si>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000 2 18 00000 05 0000 150</t>
  </si>
  <si>
    <t>Доходы бюджетов муниципальных районов от возврата организациями остатков субсидий прошлых лет</t>
  </si>
  <si>
    <t>000 2 18 05000 05 0000 150</t>
  </si>
  <si>
    <t>Доходы бюджетов муниципальных районов от возврата иными организациями остатков субсидий прошлых лет</t>
  </si>
  <si>
    <t>000 2 18 05030 05 0000 150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</si>
  <si>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</si>
  <si>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000 2 18 60010 05 0000 150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</si>
  <si>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</si>
  <si>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000 2 18 00000 13 0000 150</t>
  </si>
  <si>
    <t>Доходы бюджетов городских поселений от возврата организациями остатков субсидий прошлых лет</t>
  </si>
  <si>
    <t>000 2 18 05000 13 0000 150</t>
  </si>
  <si>
    <t>Доходы бюджетов городских поселений от возврата иными организациями остатков субсидий прошлых лет</t>
  </si>
  <si>
    <t>000 2 18 05030 13 0000 150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</si>
  <si>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</si>
  <si>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</si>
  <si>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</si>
  <si>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</si>
  <si>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</si>
  <si>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000 2 19 60010 05 0000 150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</si>
  <si>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</si>
  <si>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000 2 19 00000 10 0000 150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</si>
  <si>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</si>
  <si>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000 2 19 60010 10 0000 150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</si>
  <si>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</si>
  <si>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000 2 19 00000 13 0000 150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</si>
  <si>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</si>
  <si>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000 2 19 60010 13 0000 150</t>
  </si>
  <si>
    <t>2. Расходы бюджета</t>
  </si>
  <si>
    <t>Код расхода по бюджетной классификации</t>
  </si>
  <si>
    <t xml:space="preserve">Расходы бюджета - всего
          в том числе: </t>
  </si>
  <si>
    <t>200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</si>
  <si>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</si>
  <si>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</si>
  <si>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</si>
  <si>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</si>
  <si>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</si>
  <si>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</si>
  <si>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</si>
  <si>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</si>
  <si>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</si>
  <si>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</si>
  <si>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Иные выплаты персоналу государственных (муниципальных) органов, за исключением фонда оплаты труда</t>
  </si>
  <si>
    <t>000 0102 0000000000 122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</si>
  <si>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</si>
  <si>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</si>
  <si>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</si>
  <si>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</si>
  <si>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</si>
  <si>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</si>
  <si>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>000 0103 0000000000 121</t>
  </si>
  <si>
    <t>000 0103 0000000000 122</t>
  </si>
  <si>
    <t xml:space="preserve"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 </t>
  </si>
  <si>
    <t>000 0103 0000000000 123</t>
  </si>
  <si>
    <t>000 0103 0000000000 129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</si>
  <si>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</si>
  <si>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</si>
  <si>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</si>
  <si>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</si>
  <si>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Прочая закупка товаров, работ и услуг</t>
  </si>
  <si>
    <t>000 0103 0000000000 244</t>
  </si>
  <si>
    <t>Социальное обеспечение и иные выплаты населению</t>
  </si>
  <si>
    <t>000 0103 0000000000 300</t>
  </si>
  <si>
    <t>Премии и гранты</t>
  </si>
  <si>
    <t>000 0103 0000000000 350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</si>
  <si>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</si>
  <si>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</si>
  <si>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000 0104 0000000000 100</t>
  </si>
  <si>
    <t>000 0104 0000000000 120</t>
  </si>
  <si>
    <t>000 0104 0000000000 121</t>
  </si>
  <si>
    <t>000 0104 0000000000 122</t>
  </si>
  <si>
    <t>000 0104 0000000000 129</t>
  </si>
  <si>
    <t>000 0104 0000000000 200</t>
  </si>
  <si>
    <t>000 0104 0000000000 240</t>
  </si>
  <si>
    <t>000 0104 0000000000 244</t>
  </si>
  <si>
    <t>Иные бюджетные ассигнования</t>
  </si>
  <si>
    <t>000 0104 0000000000 800</t>
  </si>
  <si>
    <t>Исполнение судебных актов</t>
  </si>
  <si>
    <t>000 0104 0000000000 830</t>
  </si>
  <si>
    <t>Исполнение судебных актов Российской Федерации и мировых соглашений по возмещению причиненного вреда</t>
  </si>
  <si>
    <t>000 0104 0000000000 831</t>
  </si>
  <si>
    <t>Уплата налогов, сборов и иных платежей</t>
  </si>
  <si>
    <t>000 0104 0000000000 850</t>
  </si>
  <si>
    <t xml:space="preserve">Уплата прочих налогов, сборов </t>
  </si>
  <si>
    <t>000 0104 0000000000 852</t>
  </si>
  <si>
    <t>Уплата иных платежей</t>
  </si>
  <si>
    <t>000 0104 0000000000 853</t>
  </si>
  <si>
    <t>Судебная система</t>
  </si>
  <si>
    <t>000 0105 0000000000 000</t>
  </si>
  <si>
    <t>000 0105 0000000000 200</t>
  </si>
  <si>
    <t>000 0105 0000000000 240</t>
  </si>
  <si>
    <t>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</si>
  <si>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</si>
  <si>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</si>
  <si>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</si>
  <si>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</si>
  <si>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</si>
  <si>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</si>
  <si>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</si>
  <si>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</si>
  <si>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</si>
  <si>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000 0106 0000000000 244</t>
  </si>
  <si>
    <t>Межбюджетные трансферты</t>
  </si>
  <si>
    <t>000 0106 0000000000 500</t>
  </si>
  <si>
    <t>000 0106 0000000000 540</t>
  </si>
  <si>
    <t>000 0106 0000000000 800</t>
  </si>
  <si>
    <t>000 0106 0000000000 850</t>
  </si>
  <si>
    <t>000 0106 0000000000 852</t>
  </si>
  <si>
    <t>000 0106 0000000000 853</t>
  </si>
  <si>
    <t>Обеспечение проведения выборов и референдумов</t>
  </si>
  <si>
    <t>000 0107 0000000000 000</t>
  </si>
  <si>
    <t>000 0107 0000000000 800</t>
  </si>
  <si>
    <t>Специальные расходы</t>
  </si>
  <si>
    <t>000 0107 0000000000 880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</si>
  <si>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</si>
  <si>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</si>
  <si>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</si>
  <si>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</si>
  <si>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</si>
  <si>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</si>
  <si>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</si>
  <si>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</si>
  <si>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Расходы на выплаты персоналу казенных учреждений</t>
  </si>
  <si>
    <t>000 0113 0000000000 110</t>
  </si>
  <si>
    <t>Фонд оплаты труда учреждений</t>
  </si>
  <si>
    <t>000 0113 0000000000 111</t>
  </si>
  <si>
    <t>Иные выплаты персоналу учреждений, за исключением фонда оплаты труда</t>
  </si>
  <si>
    <t>000 0113 0000000000 112</t>
  </si>
  <si>
    <t>Взносы по обязательному социальному страхованию 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</si>
  <si>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</si>
  <si>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</si>
  <si>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</si>
  <si>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</si>
  <si>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</si>
  <si>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</si>
  <si>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</si>
  <si>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000 0113 0000000000 244</t>
  </si>
  <si>
    <t>000 0113 0000000000 300</t>
  </si>
  <si>
    <t>000 0113 0000000000 350</t>
  </si>
  <si>
    <t>Капитальные вложения в объекты государственной (муниципальной) собственности</t>
  </si>
  <si>
    <t>000 0113 0000000000 400</t>
  </si>
  <si>
    <t xml:space="preserve">Бюджетные инвестиции </t>
  </si>
  <si>
    <t>000 0113 0000000000 410</t>
  </si>
  <si>
    <t>Бюджетные инвестиции в объекты капитального строительства государственной (муниципальной) собственности</t>
  </si>
  <si>
    <t>000 0113 0000000000 414</t>
  </si>
  <si>
    <t>000 0113 0000000000 500</t>
  </si>
  <si>
    <t>Субвенции</t>
  </si>
  <si>
    <t>000 0113 0000000000 530</t>
  </si>
  <si>
    <t>000 0113 0000000000 800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</si>
  <si>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</si>
  <si>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</si>
  <si>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</si>
  <si>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000 0113 0000000000 813</t>
  </si>
  <si>
    <t>000 0113 0000000000 850</t>
  </si>
  <si>
    <t>000 0113 0000000000 852</t>
  </si>
  <si>
    <t>000 0113 0000000000 853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</si>
  <si>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</si>
  <si>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</si>
  <si>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</si>
  <si>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</si>
  <si>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000 0203 0000000000 100</t>
  </si>
  <si>
    <t>000 0203 0000000000 120</t>
  </si>
  <si>
    <t>000 0203 0000000000 121</t>
  </si>
  <si>
    <t>000 0203 0000000000 122</t>
  </si>
  <si>
    <t>000 0203 0000000000 129</t>
  </si>
  <si>
    <t>000 0203 0000000000 200</t>
  </si>
  <si>
    <t>000 0203 0000000000 240</t>
  </si>
  <si>
    <t>000 0203 0000000000 244</t>
  </si>
  <si>
    <t>000 0203 0000000000 500</t>
  </si>
  <si>
    <t>000 0203 0000000000 530</t>
  </si>
  <si>
    <t>Национальная безопасность и правоохранительная деятельность</t>
  </si>
  <si>
    <t>000 0300 0000000000 000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</si>
  <si>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</si>
  <si>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000 0309 0000000000 000</t>
  </si>
  <si>
    <t>000 0309 0000000000 100</t>
  </si>
  <si>
    <t>000 0309 0000000000 110</t>
  </si>
  <si>
    <t>000 0309 0000000000 111</t>
  </si>
  <si>
    <t>000 0309 0000000000 112</t>
  </si>
  <si>
    <t>000 0309 0000000000 119</t>
  </si>
  <si>
    <t>000 0309 0000000000 200</t>
  </si>
  <si>
    <t>000 0309 0000000000 240</t>
  </si>
  <si>
    <t>000 0309 0000000000 244</t>
  </si>
  <si>
    <t>000 0309 0000000000 500</t>
  </si>
  <si>
    <t>000 0309 0000000000 540</t>
  </si>
  <si>
    <t>000 0309 0000000000 800</t>
  </si>
  <si>
    <t>000 0309 0000000000 850</t>
  </si>
  <si>
    <t>000 0309 0000000000 853</t>
  </si>
  <si>
    <t>Обеспечение пожарной безопасности</t>
  </si>
  <si>
    <t>000 0310 0000000000 000</t>
  </si>
  <si>
    <t>000 0310 0000000000 200</t>
  </si>
  <si>
    <t>000 0310 0000000000 240</t>
  </si>
  <si>
    <t>000 0310 0000000000 244</t>
  </si>
  <si>
    <t>000 0310 0000000000 500</t>
  </si>
  <si>
    <t>000 0310 0000000000 540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</si>
  <si>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</si>
  <si>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</si>
  <si>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</si>
  <si>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</si>
  <si>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000 0314 0000000000 244</t>
  </si>
  <si>
    <t>Национальная экономика</t>
  </si>
  <si>
    <t>000 0400 0000000000 000</t>
  </si>
  <si>
    <t>Сельское хозяйство и рыболовство</t>
  </si>
  <si>
    <t>000 0405 0000000000 000</t>
  </si>
  <si>
    <t>000 0405 0000000000 100</t>
  </si>
  <si>
    <t>000 0405 0000000000 120</t>
  </si>
  <si>
    <t>000 0405 0000000000 121</t>
  </si>
  <si>
    <t>000 0405 0000000000 129</t>
  </si>
  <si>
    <t>000 0405 0000000000 200</t>
  </si>
  <si>
    <t>000 0405 0000000000 240</t>
  </si>
  <si>
    <t>000 0405 0000000000 244</t>
  </si>
  <si>
    <t>000 0405 0000000000 800</t>
  </si>
  <si>
    <t>000 0405 0000000000 810</t>
  </si>
  <si>
    <t xml:space="preserve"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 </t>
  </si>
  <si>
    <t>000 0405 0000000000 811</t>
  </si>
  <si>
    <t>Транспорт</t>
  </si>
  <si>
    <t>000 0408 0000000000 000</t>
  </si>
  <si>
    <t>000 0408 0000000000 200</t>
  </si>
  <si>
    <t>000 0408 0000000000 240</t>
  </si>
  <si>
    <t>000 0408 0000000000 244</t>
  </si>
  <si>
    <t>000 0408 0000000000 500</t>
  </si>
  <si>
    <t>000 0408 0000000000 540</t>
  </si>
  <si>
    <t>000 0408 0000000000 800</t>
  </si>
  <si>
    <t>000 0408 0000000000 810</t>
  </si>
  <si>
    <t>000 0408 0000000000 811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</si>
  <si>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</si>
  <si>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</si>
  <si>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</si>
  <si>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</si>
  <si>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000 0409 0000000000 244</t>
  </si>
  <si>
    <t>000 0409 0000000000 500</t>
  </si>
  <si>
    <t>000 0409 0000000000 540</t>
  </si>
  <si>
    <t xml:space="preserve">Предоставление субсидий бюджетным, автономным учреждениям и иным некоммерческим организациям    </t>
  </si>
  <si>
    <t>000 0409 0000000000 600</t>
  </si>
  <si>
    <t>Субсидии бюджетным учреждениям</t>
  </si>
  <si>
    <t>000 0409 0000000000 610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</si>
  <si>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</si>
  <si>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000 0409 0000000000 611</t>
  </si>
  <si>
    <t>Связь и информатика</t>
  </si>
  <si>
    <t>000 0410 0000000000 000</t>
  </si>
  <si>
    <t>000 0410 0000000000 200</t>
  </si>
  <si>
    <t>000 0410 0000000000 240</t>
  </si>
  <si>
    <t>000 0410 0000000000 244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</si>
  <si>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</si>
  <si>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</si>
  <si>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</si>
  <si>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</si>
  <si>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</si>
  <si>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000 0412 0000000000 122</t>
  </si>
  <si>
    <t>000 0412 0000000000 129</t>
  </si>
  <si>
    <t>000 0412 0000000000 200</t>
  </si>
  <si>
    <t>000 0412 0000000000 240</t>
  </si>
  <si>
    <t>000 0412 0000000000 244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</si>
  <si>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</si>
  <si>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>000 0412 0000000000 245</t>
  </si>
  <si>
    <t>000 0412 0000000000 500</t>
  </si>
  <si>
    <t>000 0412 0000000000 540</t>
  </si>
  <si>
    <t>000 0412 0000000000 800</t>
  </si>
  <si>
    <t>000 0412 0000000000 810</t>
  </si>
  <si>
    <t>000 0412 0000000000 811</t>
  </si>
  <si>
    <t>000 0412 0000000000 830</t>
  </si>
  <si>
    <t>000 0412 0000000000 831</t>
  </si>
  <si>
    <t>000 0412 0000000000 850</t>
  </si>
  <si>
    <t>000 0412 0000000000 852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</si>
  <si>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</si>
  <si>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</si>
  <si>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</si>
  <si>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</si>
  <si>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</si>
  <si>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</si>
  <si>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Закупка товаров, работ, услуг в целях капитального ремонта государственного (муниципального) имущества</t>
  </si>
  <si>
    <t>000 0501 0000000000 243</t>
  </si>
  <si>
    <t>000 0501 0000000000 244</t>
  </si>
  <si>
    <t>000 0501 0000000000 400</t>
  </si>
  <si>
    <t>000 0501 0000000000 410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</si>
  <si>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</si>
  <si>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000 0501 0000000000 412</t>
  </si>
  <si>
    <t>000 0501 0000000000 500</t>
  </si>
  <si>
    <t>000 0501 0000000000 540</t>
  </si>
  <si>
    <t>000 0501 0000000000 800</t>
  </si>
  <si>
    <t>000 0501 0000000000 810</t>
  </si>
  <si>
    <t>000 0501 0000000000 811</t>
  </si>
  <si>
    <t>000 0501 0000000000 850</t>
  </si>
  <si>
    <t>000 0501 0000000000 853</t>
  </si>
  <si>
    <t>Коммунальное хозяйство</t>
  </si>
  <si>
    <t>000 0502 0000000000 000</t>
  </si>
  <si>
    <t>000 0502 0000000000 200</t>
  </si>
  <si>
    <t>000 0502 0000000000 240</t>
  </si>
  <si>
    <t>000 0502 0000000000 244</t>
  </si>
  <si>
    <t>000 0502 0000000000 500</t>
  </si>
  <si>
    <t>000 0502 0000000000 540</t>
  </si>
  <si>
    <t>000 0502 0000000000 600</t>
  </si>
  <si>
    <t>000 0502 0000000000 610</t>
  </si>
  <si>
    <t>000 0502 0000000000 611</t>
  </si>
  <si>
    <t>000 0502 0000000000 800</t>
  </si>
  <si>
    <t>000 0502 0000000000 810</t>
  </si>
  <si>
    <t>000 0502 0000000000 811</t>
  </si>
  <si>
    <t>Благоустройство</t>
  </si>
  <si>
    <t>000 0503 0000000000 000</t>
  </si>
  <si>
    <t>000 0503 0000000000 200</t>
  </si>
  <si>
    <t>000 0503 0000000000 240</t>
  </si>
  <si>
    <t>000 0503 0000000000 244</t>
  </si>
  <si>
    <t>000 0503 0000000000 245</t>
  </si>
  <si>
    <t>000 0503 0000000000 300</t>
  </si>
  <si>
    <t>Иные выплаты населению</t>
  </si>
  <si>
    <t>000 0503 0000000000 360</t>
  </si>
  <si>
    <t>000 0503 0000000000 500</t>
  </si>
  <si>
    <t>000 0503 0000000000 540</t>
  </si>
  <si>
    <t>000 0503 0000000000 600</t>
  </si>
  <si>
    <t>000 0503 0000000000 610</t>
  </si>
  <si>
    <t>000 0503 0000000000 611</t>
  </si>
  <si>
    <t>000 0503 0000000000 800</t>
  </si>
  <si>
    <t>000 0503 0000000000 810</t>
  </si>
  <si>
    <t>000 0503 0000000000 811</t>
  </si>
  <si>
    <t>Другие вопросы в области жилищно-коммунального хозяйства</t>
  </si>
  <si>
    <t>000 0505 0000000000 000</t>
  </si>
  <si>
    <t>000 0505 0000000000 100</t>
  </si>
  <si>
    <t>000 0505 0000000000 120</t>
  </si>
  <si>
    <t>000 0505 0000000000 123</t>
  </si>
  <si>
    <t>000 0505 0000000000 200</t>
  </si>
  <si>
    <t>000 0505 0000000000 240</t>
  </si>
  <si>
    <t>000 0505 0000000000 244</t>
  </si>
  <si>
    <t>000 0505 0000000000 800</t>
  </si>
  <si>
    <t>000 0505 0000000000 810</t>
  </si>
  <si>
    <t>000 0505 0000000000 811</t>
  </si>
  <si>
    <t>Образование</t>
  </si>
  <si>
    <t>000 0700 0000000000 000</t>
  </si>
  <si>
    <t>Дошкольное образование</t>
  </si>
  <si>
    <t>000 0701 0000000000 000</t>
  </si>
  <si>
    <t>000 0701 0000000000 100</t>
  </si>
  <si>
    <t>000 0701 0000000000 110</t>
  </si>
  <si>
    <t>000 0701 0000000000 111</t>
  </si>
  <si>
    <t>000 0701 0000000000 112</t>
  </si>
  <si>
    <t>000 0701 0000000000 119</t>
  </si>
  <si>
    <t>000 0701 0000000000 200</t>
  </si>
  <si>
    <t>000 0701 0000000000 240</t>
  </si>
  <si>
    <t>000 0701 0000000000 243</t>
  </si>
  <si>
    <t>000 0701 0000000000 244</t>
  </si>
  <si>
    <t>000 0701 0000000000 800</t>
  </si>
  <si>
    <t>000 0701 0000000000 830</t>
  </si>
  <si>
    <t>000 0701 0000000000 831</t>
  </si>
  <si>
    <t>000 0701 0000000000 850</t>
  </si>
  <si>
    <t>000 0701 0000000000 852</t>
  </si>
  <si>
    <t>000 0701 0000000000 853</t>
  </si>
  <si>
    <t>Общее образование</t>
  </si>
  <si>
    <t>000 0702 0000000000 000</t>
  </si>
  <si>
    <t>000 0702 0000000000 100</t>
  </si>
  <si>
    <t>000 0702 0000000000 110</t>
  </si>
  <si>
    <t>000 0702 0000000000 111</t>
  </si>
  <si>
    <t>000 0702 0000000000 112</t>
  </si>
  <si>
    <t>000 0702 0000000000 119</t>
  </si>
  <si>
    <t>000 0702 0000000000 200</t>
  </si>
  <si>
    <t>000 0702 0000000000 240</t>
  </si>
  <si>
    <t>000 0702 0000000000 243</t>
  </si>
  <si>
    <t>000 0702 0000000000 244</t>
  </si>
  <si>
    <t>000 0702 0000000000 300</t>
  </si>
  <si>
    <t>Стипендии</t>
  </si>
  <si>
    <t>000 0702 0000000000 340</t>
  </si>
  <si>
    <t>000 0702 0000000000 400</t>
  </si>
  <si>
    <t>000 0702 0000000000 410</t>
  </si>
  <si>
    <t>000 0702 0000000000 414</t>
  </si>
  <si>
    <t>000 0702 0000000000 800</t>
  </si>
  <si>
    <t>000 0702 0000000000 830</t>
  </si>
  <si>
    <t>000 0702 0000000000 831</t>
  </si>
  <si>
    <t>000 0702 0000000000 850</t>
  </si>
  <si>
    <t>000 0702 0000000000 852</t>
  </si>
  <si>
    <t>000 0702 0000000000 853</t>
  </si>
  <si>
    <t>Дополнительное образование детей</t>
  </si>
  <si>
    <t>000 0703 0000000000 000</t>
  </si>
  <si>
    <t>000 0703 0000000000 100</t>
  </si>
  <si>
    <t>000 0703 0000000000 110</t>
  </si>
  <si>
    <t>000 0703 0000000000 111</t>
  </si>
  <si>
    <t>000 0703 0000000000 112</t>
  </si>
  <si>
    <t>000 0703 0000000000 119</t>
  </si>
  <si>
    <t>000 0703 0000000000 200</t>
  </si>
  <si>
    <t>000 0703 0000000000 240</t>
  </si>
  <si>
    <t>000 0703 0000000000 243</t>
  </si>
  <si>
    <t>000 0703 0000000000 244</t>
  </si>
  <si>
    <t>000 0703 0000000000 400</t>
  </si>
  <si>
    <t>000 0703 0000000000 410</t>
  </si>
  <si>
    <t>000 0703 0000000000 414</t>
  </si>
  <si>
    <t>000 0703 0000000000 800</t>
  </si>
  <si>
    <t>000 0703 0000000000 830</t>
  </si>
  <si>
    <t>000 0703 0000000000 831</t>
  </si>
  <si>
    <t>000 0703 0000000000 850</t>
  </si>
  <si>
    <t>000 0703 0000000000 852</t>
  </si>
  <si>
    <t>000 0703 0000000000 853</t>
  </si>
  <si>
    <t>Молодежная политика</t>
  </si>
  <si>
    <t>000 0707 0000000000 000</t>
  </si>
  <si>
    <t>000 0707 0000000000 100</t>
  </si>
  <si>
    <t>000 0707 0000000000 110</t>
  </si>
  <si>
    <t>000 0707 0000000000 111</t>
  </si>
  <si>
    <t>000 0707 0000000000 112</t>
  </si>
  <si>
    <t>000 0707 0000000000 119</t>
  </si>
  <si>
    <t>000 0707 0000000000 200</t>
  </si>
  <si>
    <t>000 0707 0000000000 240</t>
  </si>
  <si>
    <t>000 0707 0000000000 243</t>
  </si>
  <si>
    <t>000 0707 0000000000 244</t>
  </si>
  <si>
    <t>000 0707 0000000000 300</t>
  </si>
  <si>
    <t>Социальные выплаты гражданам, кроме публичных нормативных социальных выплат</t>
  </si>
  <si>
    <t>000 0707 0000000000 320</t>
  </si>
  <si>
    <t>Пособия, компенсации  и иные социальные выплаты гражданам, кроме публичных нормативных обязательств</t>
  </si>
  <si>
    <t>000 0707 0000000000 321</t>
  </si>
  <si>
    <t>000 0707 0000000000 360</t>
  </si>
  <si>
    <t>000 0707 0000000000 500</t>
  </si>
  <si>
    <t>000 0707 0000000000 540</t>
  </si>
  <si>
    <t>Другие вопросы в области образования</t>
  </si>
  <si>
    <t>000 0709 0000000000 000</t>
  </si>
  <si>
    <t>000 0709 0000000000 100</t>
  </si>
  <si>
    <t>000 0709 0000000000 110</t>
  </si>
  <si>
    <t>000 0709 0000000000 111</t>
  </si>
  <si>
    <t>000 0709 0000000000 112</t>
  </si>
  <si>
    <t>000 0709 0000000000 119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</si>
  <si>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</si>
  <si>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</si>
  <si>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</si>
  <si>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</si>
  <si>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</si>
  <si>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</si>
  <si>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000 0709 0000000000 244</t>
  </si>
  <si>
    <t>000 0709 0000000000 300</t>
  </si>
  <si>
    <t>000 0709 0000000000 360</t>
  </si>
  <si>
    <t>000 0709 0000000000 800</t>
  </si>
  <si>
    <t>000 0709 0000000000 830</t>
  </si>
  <si>
    <t>000 0709 0000000000 831</t>
  </si>
  <si>
    <t>000 0709 0000000000 850</t>
  </si>
  <si>
    <t>000 0709 0000000000 852</t>
  </si>
  <si>
    <t>000 0709 0000000000 853</t>
  </si>
  <si>
    <t>Культура, кинематография</t>
  </si>
  <si>
    <t>000 0800 0000000000 000</t>
  </si>
  <si>
    <t>Культура</t>
  </si>
  <si>
    <t>000 0801 0000000000 000</t>
  </si>
  <si>
    <t>000 0801 0000000000 100</t>
  </si>
  <si>
    <t>000 0801 0000000000 110</t>
  </si>
  <si>
    <t>000 0801 0000000000 111</t>
  </si>
  <si>
    <t>000 0801 0000000000 112</t>
  </si>
  <si>
    <t>000 0801 0000000000 119</t>
  </si>
  <si>
    <t>000 0801 0000000000 200</t>
  </si>
  <si>
    <t>000 0801 0000000000 240</t>
  </si>
  <si>
    <t>000 0801 0000000000 243</t>
  </si>
  <si>
    <t>000 0801 0000000000 244</t>
  </si>
  <si>
    <t>000 0801 0000000000 500</t>
  </si>
  <si>
    <t>000 0801 0000000000 540</t>
  </si>
  <si>
    <t>000 0801 0000000000 600</t>
  </si>
  <si>
    <t>000 0801 0000000000 610</t>
  </si>
  <si>
    <t>000 0801 0000000000 611</t>
  </si>
  <si>
    <t>000 0801 0000000000 800</t>
  </si>
  <si>
    <t>000 0801 0000000000 850</t>
  </si>
  <si>
    <t>000 0801 0000000000 852</t>
  </si>
  <si>
    <t>000 0801 0000000000 853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</si>
  <si>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</si>
  <si>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</si>
  <si>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</si>
  <si>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</si>
  <si>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</si>
  <si>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</si>
  <si>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</si>
  <si>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</si>
  <si>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</si>
  <si>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</si>
  <si>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</si>
  <si>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</si>
  <si>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</si>
  <si>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000 0804 0000000000 244</t>
  </si>
  <si>
    <t>000 0804 0000000000 800</t>
  </si>
  <si>
    <t>000 0804 0000000000 850</t>
  </si>
  <si>
    <t>000 0804 0000000000 852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</si>
  <si>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</si>
  <si>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</si>
  <si>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</si>
  <si>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</si>
  <si>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</si>
  <si>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</si>
  <si>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</si>
  <si>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</si>
  <si>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</si>
  <si>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Социальное обеспечение населения</t>
  </si>
  <si>
    <t>000 1003 0000000000 000</t>
  </si>
  <si>
    <t>000 1003 0000000000 100</t>
  </si>
  <si>
    <t>000 1003 0000000000 110</t>
  </si>
  <si>
    <t>000 1003 0000000000 111</t>
  </si>
  <si>
    <t>000 1003 0000000000 119</t>
  </si>
  <si>
    <t>000 1003 0000000000 200</t>
  </si>
  <si>
    <t>000 1003 0000000000 240</t>
  </si>
  <si>
    <t>000 1003 0000000000 244</t>
  </si>
  <si>
    <t>000 1003 0000000000 300</t>
  </si>
  <si>
    <t>000 1003 0000000000 310</t>
  </si>
  <si>
    <t>Пособия, компенсации, меры социальной поддержки по публичным нормативным обязательствам</t>
  </si>
  <si>
    <t>000 1003 0000000000 313</t>
  </si>
  <si>
    <t>000 1003 0000000000 320</t>
  </si>
  <si>
    <t>000 1003 0000000000 321</t>
  </si>
  <si>
    <t>Субсидии гражданам на приобретение жилья</t>
  </si>
  <si>
    <t>000 1003 0000000000 322</t>
  </si>
  <si>
    <t>Приобретение товаров, работ, услуг в пользу граждан в целях их социального обеспечения</t>
  </si>
  <si>
    <t>000 1003 0000000000 323</t>
  </si>
  <si>
    <t>000 1003 0000000000 360</t>
  </si>
  <si>
    <t>Охрана семьи и детства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</si>
  <si>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</si>
  <si>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</si>
  <si>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</si>
  <si>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</si>
  <si>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</si>
  <si>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000 1004 0000000000 320</t>
  </si>
  <si>
    <t>000 1004 0000000000 321</t>
  </si>
  <si>
    <t>000 1004 0000000000 400</t>
  </si>
  <si>
    <t>000 1004 0000000000 410</t>
  </si>
  <si>
    <t>000 1004 0000000000 412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</si>
  <si>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</si>
  <si>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</si>
  <si>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</si>
  <si>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</si>
  <si>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</si>
  <si>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</si>
  <si>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</si>
  <si>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</si>
  <si>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</si>
  <si>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000 1006 0000000000 244</t>
  </si>
  <si>
    <t>000 1006 0000000000 300</t>
  </si>
  <si>
    <t>000 1006 0000000000 310</t>
  </si>
  <si>
    <t>000 1006 0000000000 313</t>
  </si>
  <si>
    <t>000 1006 0000000000 320</t>
  </si>
  <si>
    <t>000 1006 0000000000 321</t>
  </si>
  <si>
    <t>000 1006 0000000000 360</t>
  </si>
  <si>
    <t>Физическая культура и спорт</t>
  </si>
  <si>
    <t>000 1100 0000000000 000</t>
  </si>
  <si>
    <t xml:space="preserve">Физическая культура </t>
  </si>
  <si>
    <t>000 1101 0000000000 000</t>
  </si>
  <si>
    <t>000 1101 0000000000 100</t>
  </si>
  <si>
    <t>000 1101 0000000000 110</t>
  </si>
  <si>
    <t>000 1101 0000000000 111</t>
  </si>
  <si>
    <t>000 1101 0000000000 112</t>
  </si>
  <si>
    <t>000 1101 0000000000 119</t>
  </si>
  <si>
    <t>000 1101 0000000000 200</t>
  </si>
  <si>
    <t>000 1101 0000000000 240</t>
  </si>
  <si>
    <t>000 1101 0000000000 244</t>
  </si>
  <si>
    <t>000 1101 0000000000 500</t>
  </si>
  <si>
    <t>000 1101 0000000000 540</t>
  </si>
  <si>
    <t>000 1101 0000000000 600</t>
  </si>
  <si>
    <t>000 1101 0000000000 610</t>
  </si>
  <si>
    <t>000 1101 0000000000 611</t>
  </si>
  <si>
    <t>Субсидии бюджетным учреждениям на иные цели</t>
  </si>
  <si>
    <t>000 1101 0000000000 612</t>
  </si>
  <si>
    <t>000 1101 0000000000 800</t>
  </si>
  <si>
    <t>000 1101 0000000000 850</t>
  </si>
  <si>
    <t>000 1101 0000000000 853</t>
  </si>
  <si>
    <t>Массовый спорт</t>
  </si>
  <si>
    <t>000 1102 0000000000 000</t>
  </si>
  <si>
    <t>000 1102 0000000000 200</t>
  </si>
  <si>
    <t>000 1102 0000000000 240</t>
  </si>
  <si>
    <t>000 1102 0000000000 244</t>
  </si>
  <si>
    <t>000 1102 0000000000 500</t>
  </si>
  <si>
    <t>000 1102 0000000000 540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</si>
  <si>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</si>
  <si>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</si>
  <si>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</si>
  <si>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</si>
  <si>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000 1202 0000000000 600</t>
  </si>
  <si>
    <t>000 1202 0000000000 610</t>
  </si>
  <si>
    <t>000 1202 0000000000 611</t>
  </si>
  <si>
    <t>000 1202 0000000000 612</t>
  </si>
  <si>
    <t>Обслуживание государственного (муниципального) долга</t>
  </si>
  <si>
    <t>000 1300 0000000000 000</t>
  </si>
  <si>
    <t>Обслуживание государственного (муниципального) внутреннего долга</t>
  </si>
  <si>
    <t>000 1301 0000000000 000</t>
  </si>
  <si>
    <t>000 1301 0000000000 700</t>
  </si>
  <si>
    <t>Обслуживание муниципального долга</t>
  </si>
  <si>
    <t>000 1301 0000000000 730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</si>
  <si>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</si>
  <si>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</si>
  <si>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</si>
  <si>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</si>
  <si>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</si>
  <si>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</si>
  <si>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</si>
  <si>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</si>
  <si>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</si>
  <si>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</si>
  <si>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</si>
  <si>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</si>
  <si>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Субсидии</t>
  </si>
  <si>
    <t>000 1403 0000000000 520</t>
  </si>
  <si>
    <t xml:space="preserve">Субсидии, за исключением субсидий на софинансирование капитальных вложений в объекты государственной (муниципальной) собственности </t>
  </si>
  <si>
    <t>000 1403 0000000000 521</t>
  </si>
  <si>
    <t>000 1403 0000000000 540</t>
  </si>
  <si>
    <t>Результат исполнения бюджета (дефицит/профицит)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</si>
  <si>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</si>
  <si>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</si>
  <si>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дефицита бюджетов - всего</t>
  </si>
  <si>
    <t xml:space="preserve">          в том числе: 
источники внутреннего финансирования
          из них: </t>
  </si>
  <si>
    <t>Кредиты кредитных организаций в валюте  Российской Федерации</t>
  </si>
  <si>
    <t>000 01 02 00 00 00 0000 000</t>
  </si>
  <si>
    <t>Получение кредитов от кредитных организаций в  валюте Российской Федерации</t>
  </si>
  <si>
    <t>000 01 02 00 00 00 0000 700</t>
  </si>
  <si>
    <t>Получение кредитов от кредитных организаций  бюджетами муниципальных районов в валюте  Российской Федерации</t>
  </si>
  <si>
    <t>000 01 02 00 00 05 0000 710</t>
  </si>
  <si>
    <t>Погашение кредитов, предоставленных кредитными  организациями в валюте Российской Федерации</t>
  </si>
  <si>
    <t>000 01 02 00 00 00 0000 800</t>
  </si>
  <si>
    <t>Погашение бюджетами муниципальных районов  кредитов от кредитных организаций в валюте  Российской Федерации</t>
  </si>
  <si>
    <t>000 01 02 00 00 05 0000 810</t>
  </si>
  <si>
    <t>Бюджетные кредиты из других бюджетов бюджетной системы Российской Федерации</t>
  </si>
  <si>
    <t>000 01 03 00 00 00 0000 000</t>
  </si>
  <si>
    <t>Бюджетные кредиты из других бюджетов бюджетной системы Российской Федерации в валюте Российской Федерации</t>
  </si>
  <si>
    <t>000 01 03 01 00 00 0000 000</t>
  </si>
  <si>
    <t>Получение бюджетных кредитов из других бюджетов бюджетной системы Российской Федерации в валюте Российской Федерации</t>
  </si>
  <si>
    <t>000 01 03 01 00 00 0000 700</t>
  </si>
  <si>
    <t>Получение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</si>
  <si>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</si>
  <si>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</si>
  <si>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</si>
  <si>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</si>
  <si>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000 01 03 01 00 05 0000 810</t>
  </si>
  <si>
    <t>Изменение остатков средств на счетах по учету средств бюджетов</t>
  </si>
  <si>
    <t>000 01 05 00 00 00 0000 000</t>
  </si>
  <si>
    <t>Иные источники внутреннего финансирования  дефицитов бюджетов</t>
  </si>
  <si>
    <t>000 01 06 00 00 00 0000 000</t>
  </si>
  <si>
    <t>Бюджетные кредиты, предоставленные внутри  страны в валюте Российской Федерации</t>
  </si>
  <si>
    <t>000 01 06 05 00 00 0000 000</t>
  </si>
  <si>
    <t>Возврат бюджетных кредитов, предоставленных  внутри страны в валюте Российской Федерации</t>
  </si>
  <si>
    <t>000 01 06 05 00 00 0000 600</t>
  </si>
  <si>
    <t>Возврат бюджетных кредитов, предоставленных другим бюджетам бюджетной системы Российской Федерации  в валюте Российской Федерации</t>
  </si>
  <si>
    <t>000 01 06 05 02 00 0000 600</t>
  </si>
  <si>
    <t>Возврат бюджетных кредитов, предоставленных  другим бюджетам бюджетной системы Российской  Федерации из бюджетов муниципальных районов  в валюте Российской Федерации</t>
  </si>
  <si>
    <t>000 01 06 05 02 05 0000 640</t>
  </si>
  <si>
    <t>Предоставление бюджетных кредитов внутри  страны в валюте Российской Федерации</t>
  </si>
  <si>
    <t>000 01 06 05 00 00 0000 500</t>
  </si>
  <si>
    <t>Предоставление бюджетных кредитов другим бюджетам бюджетной системы Российской Федерации в валюте Российской Федерации</t>
  </si>
  <si>
    <t>000 01 06 05 02 00 0000 500</t>
  </si>
  <si>
    <t>Предоставление бюджетных кредитов другим  бюджетам бюджетной системы Российской  Федерации из бюджетов муниципальных районов в  валюте Российской Федерации</t>
  </si>
  <si>
    <t>000 01 06 05 02 05 0000 540</t>
  </si>
  <si>
    <t xml:space="preserve">источники внешнего финансирования
          из них: </t>
  </si>
  <si>
    <t xml:space="preserve">Изменение остатков средств </t>
  </si>
  <si>
    <t>000 01 00 00 00 00 0000 000</t>
  </si>
  <si>
    <t xml:space="preserve">Увеличение остатков средств, всего
          в том числе: </t>
  </si>
  <si>
    <t>000 01 00 00 00 00 0000 500</t>
  </si>
  <si>
    <t>Увеличение остатков средств бюджетов</t>
  </si>
  <si>
    <t>000 01 05 00 00 00 0000 500</t>
  </si>
  <si>
    <t>Увеличение остатков финансовых резервов  бюджетов</t>
  </si>
  <si>
    <t>000 01 05 01 00 00 0000 500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</si>
  <si>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</si>
  <si>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</si>
  <si>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 бюджетов</t>
  </si>
  <si>
    <t>000 01 05 02 01 00 0000 510</t>
  </si>
  <si>
    <t>Увеличение прочих остатков денежных средств 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</si>
  <si>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</si>
  <si>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</si>
  <si>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</si>
  <si>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</si>
  <si>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</si>
  <si>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 xml:space="preserve">Уменьшение остатков средств, всего
          в том числе: </t>
  </si>
  <si>
    <t>000 01 00 00 00 00 0000 600</t>
  </si>
  <si>
    <t>Уменьшение остатков средств бюджетов</t>
  </si>
  <si>
    <t>000 01 05 00 00 00 0000 600</t>
  </si>
  <si>
    <t>Уменьшение остатков финансовых резервов  бюджетов</t>
  </si>
  <si>
    <t>000 01 05 01 00 00 0000 600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</si>
  <si>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</si>
  <si>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</si>
  <si>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 бюджетов</t>
  </si>
  <si>
    <t>000 01 05 02 01 00 0000 610</t>
  </si>
  <si>
    <t>Уменьшение прочих остатков денежных средств 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</si>
  <si>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</si>
  <si>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</si>
  <si>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</si>
  <si>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</si>
  <si>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</si>
  <si>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Форма 0503117  с.2</t>
  </si>
  <si>
    <t>% исполнения</t>
  </si>
  <si>
    <t>Приложение к постановлению</t>
  </si>
  <si>
    <t>ОТЧЕТ ОБ ИСПОЛНЕНИИ БЮДЖЕТА</t>
  </si>
  <si>
    <t xml:space="preserve">  Форма по ОКУД</t>
  </si>
  <si>
    <t>0503117</t>
  </si>
  <si>
    <t xml:space="preserve">                   Дата</t>
  </si>
  <si>
    <t xml:space="preserve">             по ОКПО</t>
  </si>
  <si>
    <t>02280682</t>
  </si>
  <si>
    <t>Финансовое управление администрации Туруханского района</t>
  </si>
  <si>
    <t xml:space="preserve">    Глава по БК</t>
  </si>
  <si>
    <t>240</t>
  </si>
  <si>
    <t>Наименование публично-правового образования</t>
  </si>
  <si>
    <t>Туруханский район</t>
  </si>
  <si>
    <t>04654000</t>
  </si>
  <si>
    <t>Периодичность: годовая</t>
  </si>
  <si>
    <t>Единица измерения: руб.</t>
  </si>
  <si>
    <t xml:space="preserve">             по ОКЕИ</t>
  </si>
  <si>
    <t>на 01.04.2020 г.</t>
  </si>
  <si>
    <t>Форма 0503117  с.3</t>
  </si>
  <si>
    <t>от 27.04.2020 № 256 - п</t>
  </si>
</sst>
</file>

<file path=xl/styles.xml><?xml version="1.0" encoding="utf-8"?>
<styleSheet xmlns="http://schemas.openxmlformats.org/spreadsheetml/2006/main">
  <numFmts count="3">
    <numFmt numFmtId="164" formatCode="[$-10419]#,##0.00"/>
    <numFmt numFmtId="165" formatCode="[$-10419]###\ ###\ ###\ ###\ ##0.00"/>
    <numFmt numFmtId="166" formatCode="dd/mm/yyyy\ &quot;г.&quot;"/>
  </numFmts>
  <fonts count="18">
    <font>
      <sz val="11"/>
      <color rgb="FF000000"/>
      <name val="Calibri"/>
      <family val="2"/>
      <scheme val="minor"/>
    </font>
    <font>
      <sz val="11"/>
      <name val="Calibri"/>
    </font>
    <font>
      <sz val="7"/>
      <color rgb="FF000000"/>
      <name val="Arial"/>
    </font>
    <font>
      <b/>
      <sz val="9"/>
      <color rgb="FF000000"/>
      <name val="Arial"/>
    </font>
    <font>
      <sz val="5"/>
      <color rgb="FF000000"/>
      <name val="Arial"/>
    </font>
    <font>
      <sz val="7"/>
      <color rgb="FF000000"/>
      <name val="Times New Roman"/>
    </font>
    <font>
      <sz val="7"/>
      <color rgb="FF000000"/>
      <name val="Courier New"/>
    </font>
    <font>
      <sz val="7"/>
      <color rgb="FFFFEBCD"/>
      <name val="Courier New"/>
    </font>
    <font>
      <sz val="11"/>
      <color rgb="FF000000"/>
      <name val="Calibri"/>
      <family val="2"/>
      <scheme val="minor"/>
    </font>
    <font>
      <sz val="5"/>
      <color rgb="FF000000"/>
      <name val="Arial"/>
      <family val="2"/>
      <charset val="204"/>
    </font>
    <font>
      <sz val="7"/>
      <color rgb="FF000000"/>
      <name val="Arial"/>
      <family val="2"/>
      <charset val="204"/>
    </font>
    <font>
      <sz val="8"/>
      <name val="Arial Cyr"/>
    </font>
    <font>
      <sz val="7"/>
      <name val="Calibri"/>
      <family val="2"/>
      <charset val="204"/>
    </font>
    <font>
      <sz val="10"/>
      <name val="Arial"/>
      <family val="2"/>
      <charset val="204"/>
    </font>
    <font>
      <b/>
      <sz val="11"/>
      <name val="Arial Cyr"/>
    </font>
    <font>
      <sz val="10"/>
      <name val="Arial Cyr"/>
    </font>
    <font>
      <sz val="11"/>
      <name val="Calibri"/>
      <family val="2"/>
      <charset val="204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8" fillId="0" borderId="0"/>
    <xf numFmtId="0" fontId="13" fillId="0" borderId="0"/>
    <xf numFmtId="0" fontId="13" fillId="0" borderId="0"/>
  </cellStyleXfs>
  <cellXfs count="60">
    <xf numFmtId="0" fontId="1" fillId="0" borderId="0" xfId="0" applyFont="1" applyFill="1" applyBorder="1"/>
    <xf numFmtId="0" fontId="2" fillId="0" borderId="1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center" wrapText="1" readingOrder="1"/>
    </xf>
    <xf numFmtId="0" fontId="5" fillId="0" borderId="1" xfId="1" applyNumberFormat="1" applyFont="1" applyFill="1" applyBorder="1" applyAlignment="1">
      <alignment horizontal="left" wrapText="1" readingOrder="1"/>
    </xf>
    <xf numFmtId="0" fontId="2" fillId="0" borderId="1" xfId="1" applyNumberFormat="1" applyFont="1" applyFill="1" applyBorder="1" applyAlignment="1">
      <alignment horizontal="center" wrapText="1" readingOrder="1"/>
    </xf>
    <xf numFmtId="0" fontId="2" fillId="0" borderId="1" xfId="1" applyNumberFormat="1" applyFont="1" applyFill="1" applyBorder="1" applyAlignment="1">
      <alignment horizontal="center" wrapText="1" readingOrder="1"/>
    </xf>
    <xf numFmtId="164" fontId="2" fillId="0" borderId="1" xfId="1" applyNumberFormat="1" applyFont="1" applyFill="1" applyBorder="1" applyAlignment="1">
      <alignment horizontal="right" wrapText="1" readingOrder="1"/>
    </xf>
    <xf numFmtId="0" fontId="2" fillId="0" borderId="1" xfId="1" applyNumberFormat="1" applyFont="1" applyFill="1" applyBorder="1" applyAlignment="1">
      <alignment horizontal="right" wrapText="1" readingOrder="1"/>
    </xf>
    <xf numFmtId="0" fontId="5" fillId="0" borderId="1" xfId="1" applyNumberFormat="1" applyFont="1" applyFill="1" applyBorder="1" applyAlignment="1">
      <alignment horizontal="left" vertical="center" wrapText="1" readingOrder="1"/>
    </xf>
    <xf numFmtId="165" fontId="2" fillId="0" borderId="1" xfId="1" applyNumberFormat="1" applyFont="1" applyFill="1" applyBorder="1" applyAlignment="1">
      <alignment horizontal="right" wrapText="1" readingOrder="1"/>
    </xf>
    <xf numFmtId="0" fontId="6" fillId="0" borderId="1" xfId="1" applyNumberFormat="1" applyFont="1" applyFill="1" applyBorder="1" applyAlignment="1">
      <alignment horizontal="center" vertical="center" wrapText="1" readingOrder="1"/>
    </xf>
    <xf numFmtId="0" fontId="5" fillId="0" borderId="3" xfId="1" applyNumberFormat="1" applyFont="1" applyFill="1" applyBorder="1" applyAlignment="1">
      <alignment horizontal="left" wrapText="1" readingOrder="1"/>
    </xf>
    <xf numFmtId="0" fontId="2" fillId="0" borderId="3" xfId="1" applyNumberFormat="1" applyFont="1" applyFill="1" applyBorder="1" applyAlignment="1">
      <alignment horizontal="center" vertical="center" wrapText="1" readingOrder="1"/>
    </xf>
    <xf numFmtId="0" fontId="7" fillId="0" borderId="3" xfId="1" applyNumberFormat="1" applyFont="1" applyFill="1" applyBorder="1" applyAlignment="1">
      <alignment horizontal="center" vertical="center" wrapText="1" readingOrder="1"/>
    </xf>
    <xf numFmtId="165" fontId="2" fillId="0" borderId="3" xfId="1" applyNumberFormat="1" applyFont="1" applyFill="1" applyBorder="1" applyAlignment="1">
      <alignment horizontal="right" wrapText="1" readingOrder="1"/>
    </xf>
    <xf numFmtId="0" fontId="1" fillId="0" borderId="0" xfId="0" applyFont="1" applyFill="1" applyBorder="1"/>
    <xf numFmtId="0" fontId="4" fillId="0" borderId="3" xfId="1" applyNumberFormat="1" applyFont="1" applyFill="1" applyBorder="1" applyAlignment="1">
      <alignment horizontal="center" vertical="center" wrapText="1" readingOrder="1"/>
    </xf>
    <xf numFmtId="0" fontId="2" fillId="0" borderId="4" xfId="1" applyNumberFormat="1" applyFont="1" applyFill="1" applyBorder="1" applyAlignment="1">
      <alignment horizontal="center" vertical="center" wrapText="1" readingOrder="1"/>
    </xf>
    <xf numFmtId="0" fontId="9" fillId="0" borderId="2" xfId="1" applyNumberFormat="1" applyFont="1" applyFill="1" applyBorder="1" applyAlignment="1">
      <alignment horizontal="center" vertical="center" wrapText="1" readingOrder="1"/>
    </xf>
    <xf numFmtId="0" fontId="10" fillId="0" borderId="3" xfId="1" applyNumberFormat="1" applyFont="1" applyFill="1" applyBorder="1" applyAlignment="1">
      <alignment horizontal="center" vertical="center" wrapText="1" readingOrder="1"/>
    </xf>
    <xf numFmtId="0" fontId="10" fillId="0" borderId="5" xfId="1" applyNumberFormat="1" applyFont="1" applyFill="1" applyBorder="1" applyAlignment="1">
      <alignment horizontal="center" vertical="center" wrapText="1" readingOrder="1"/>
    </xf>
    <xf numFmtId="165" fontId="2" fillId="0" borderId="4" xfId="1" applyNumberFormat="1" applyFont="1" applyFill="1" applyBorder="1" applyAlignment="1">
      <alignment horizontal="right" wrapText="1" readingOrder="1"/>
    </xf>
    <xf numFmtId="0" fontId="2" fillId="0" borderId="4" xfId="1" applyNumberFormat="1" applyFont="1" applyFill="1" applyBorder="1" applyAlignment="1">
      <alignment horizontal="right" wrapText="1" readingOrder="1"/>
    </xf>
    <xf numFmtId="0" fontId="1" fillId="0" borderId="4" xfId="1" applyNumberFormat="1" applyFont="1" applyFill="1" applyBorder="1" applyAlignment="1">
      <alignment vertical="top" wrapText="1"/>
    </xf>
    <xf numFmtId="49" fontId="11" fillId="0" borderId="0" xfId="0" applyNumberFormat="1" applyFont="1" applyBorder="1" applyAlignment="1" applyProtection="1"/>
    <xf numFmtId="0" fontId="9" fillId="0" borderId="7" xfId="1" applyNumberFormat="1" applyFont="1" applyFill="1" applyBorder="1" applyAlignment="1">
      <alignment horizontal="center" vertical="center" wrapText="1" readingOrder="1"/>
    </xf>
    <xf numFmtId="0" fontId="4" fillId="0" borderId="8" xfId="1" applyNumberFormat="1" applyFont="1" applyFill="1" applyBorder="1" applyAlignment="1">
      <alignment horizontal="center" vertical="center" wrapText="1" readingOrder="1"/>
    </xf>
    <xf numFmtId="0" fontId="12" fillId="0" borderId="4" xfId="0" applyFont="1" applyFill="1" applyBorder="1" applyAlignment="1">
      <alignment horizontal="center"/>
    </xf>
    <xf numFmtId="4" fontId="11" fillId="0" borderId="4" xfId="2" applyNumberFormat="1" applyFont="1" applyBorder="1" applyAlignment="1" applyProtection="1">
      <alignment horizontal="right"/>
    </xf>
    <xf numFmtId="0" fontId="0" fillId="0" borderId="0" xfId="0"/>
    <xf numFmtId="0" fontId="11" fillId="0" borderId="0" xfId="2" applyFont="1" applyBorder="1" applyAlignment="1" applyProtection="1"/>
    <xf numFmtId="0" fontId="11" fillId="0" borderId="0" xfId="2" applyFont="1" applyBorder="1" applyAlignment="1" applyProtection="1">
      <alignment horizontal="right"/>
    </xf>
    <xf numFmtId="0" fontId="11" fillId="0" borderId="10" xfId="2" applyFont="1" applyBorder="1" applyAlignment="1" applyProtection="1">
      <alignment horizontal="center"/>
    </xf>
    <xf numFmtId="0" fontId="15" fillId="0" borderId="0" xfId="2" applyFont="1" applyBorder="1" applyAlignment="1" applyProtection="1">
      <alignment horizontal="left"/>
    </xf>
    <xf numFmtId="49" fontId="11" fillId="0" borderId="0" xfId="2" applyNumberFormat="1" applyFont="1" applyBorder="1" applyAlignment="1" applyProtection="1">
      <alignment horizontal="right"/>
    </xf>
    <xf numFmtId="49" fontId="11" fillId="0" borderId="11" xfId="2" applyNumberFormat="1" applyFont="1" applyBorder="1" applyAlignment="1" applyProtection="1">
      <alignment horizontal="centerContinuous"/>
    </xf>
    <xf numFmtId="166" fontId="11" fillId="0" borderId="12" xfId="2" applyNumberFormat="1" applyFont="1" applyBorder="1" applyAlignment="1" applyProtection="1">
      <alignment horizontal="center"/>
    </xf>
    <xf numFmtId="49" fontId="15" fillId="0" borderId="0" xfId="2" applyNumberFormat="1" applyFont="1" applyBorder="1" applyAlignment="1" applyProtection="1"/>
    <xf numFmtId="49" fontId="11" fillId="0" borderId="13" xfId="2" applyNumberFormat="1" applyFont="1" applyBorder="1" applyAlignment="1" applyProtection="1">
      <alignment horizontal="center"/>
    </xf>
    <xf numFmtId="0" fontId="11" fillId="0" borderId="0" xfId="2" applyFont="1" applyBorder="1" applyAlignment="1" applyProtection="1">
      <alignment horizontal="left"/>
    </xf>
    <xf numFmtId="49" fontId="11" fillId="0" borderId="12" xfId="2" applyNumberFormat="1" applyFont="1" applyBorder="1" applyAlignment="1" applyProtection="1">
      <alignment horizontal="center"/>
    </xf>
    <xf numFmtId="49" fontId="11" fillId="0" borderId="0" xfId="2" applyNumberFormat="1" applyFont="1" applyBorder="1" applyAlignment="1" applyProtection="1"/>
    <xf numFmtId="49" fontId="11" fillId="0" borderId="13" xfId="2" applyNumberFormat="1" applyFont="1" applyBorder="1" applyAlignment="1" applyProtection="1">
      <alignment horizontal="centerContinuous"/>
    </xf>
    <xf numFmtId="49" fontId="11" fillId="0" borderId="0" xfId="2" applyNumberFormat="1" applyFont="1" applyBorder="1" applyAlignment="1" applyProtection="1">
      <alignment horizontal="left"/>
    </xf>
    <xf numFmtId="49" fontId="11" fillId="0" borderId="15" xfId="2" applyNumberFormat="1" applyFont="1" applyBorder="1" applyAlignment="1" applyProtection="1">
      <alignment horizontal="centerContinuous"/>
    </xf>
    <xf numFmtId="0" fontId="16" fillId="0" borderId="0" xfId="0" applyFont="1" applyFill="1" applyBorder="1"/>
    <xf numFmtId="0" fontId="17" fillId="0" borderId="16" xfId="1" applyNumberFormat="1" applyFont="1" applyFill="1" applyBorder="1" applyAlignment="1">
      <alignment horizontal="center" vertical="center" wrapText="1" readingOrder="1"/>
    </xf>
    <xf numFmtId="0" fontId="17" fillId="0" borderId="1" xfId="1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horizontal="left"/>
    </xf>
    <xf numFmtId="0" fontId="14" fillId="0" borderId="0" xfId="2" applyFont="1" applyBorder="1" applyAlignment="1" applyProtection="1">
      <alignment horizontal="center"/>
    </xf>
    <xf numFmtId="0" fontId="11" fillId="0" borderId="0" xfId="2" applyFont="1" applyBorder="1" applyAlignment="1" applyProtection="1">
      <alignment horizontal="center"/>
    </xf>
    <xf numFmtId="0" fontId="14" fillId="0" borderId="0" xfId="3" applyFont="1" applyBorder="1" applyAlignment="1" applyProtection="1">
      <alignment horizontal="center"/>
    </xf>
    <xf numFmtId="0" fontId="10" fillId="0" borderId="4" xfId="1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49" fontId="11" fillId="0" borderId="6" xfId="2" applyNumberFormat="1" applyFont="1" applyBorder="1" applyAlignment="1" applyProtection="1">
      <alignment horizontal="left" wrapText="1"/>
    </xf>
    <xf numFmtId="49" fontId="15" fillId="0" borderId="6" xfId="2" applyNumberFormat="1" applyFont="1" applyBorder="1" applyAlignment="1" applyProtection="1">
      <alignment wrapText="1"/>
    </xf>
    <xf numFmtId="49" fontId="11" fillId="0" borderId="14" xfId="2" applyNumberFormat="1" applyFont="1" applyBorder="1" applyAlignment="1" applyProtection="1">
      <alignment horizontal="left" wrapText="1"/>
    </xf>
    <xf numFmtId="0" fontId="3" fillId="0" borderId="0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</cellXfs>
  <cellStyles count="4">
    <cellStyle name="Normal" xfId="1"/>
    <cellStyle name="Обычный" xfId="0" builtinId="0"/>
    <cellStyle name="Обычный_Доходы" xfId="3"/>
    <cellStyle name="Обычный_Лист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48"/>
  <sheetViews>
    <sheetView showGridLines="0" tabSelected="1" workbookViewId="0">
      <selection activeCell="F8" sqref="F8"/>
    </sheetView>
  </sheetViews>
  <sheetFormatPr defaultRowHeight="15"/>
  <cols>
    <col min="1" max="1" width="9.140625" style="15"/>
    <col min="2" max="2" width="48.42578125" customWidth="1"/>
    <col min="3" max="3" width="3.28515625" customWidth="1"/>
    <col min="4" max="4" width="19.28515625" customWidth="1"/>
    <col min="5" max="5" width="13.7109375" customWidth="1"/>
    <col min="6" max="6" width="12" customWidth="1"/>
    <col min="7" max="7" width="18" customWidth="1"/>
  </cols>
  <sheetData>
    <row r="1" spans="2:7" s="29" customFormat="1">
      <c r="B1" s="51"/>
      <c r="C1" s="51"/>
      <c r="D1" s="51"/>
      <c r="E1" s="51"/>
      <c r="F1" s="48" t="s">
        <v>1113</v>
      </c>
      <c r="G1" s="48"/>
    </row>
    <row r="2" spans="2:7" s="29" customFormat="1">
      <c r="F2" s="48" t="s">
        <v>1131</v>
      </c>
      <c r="G2" s="48"/>
    </row>
    <row r="3" spans="2:7" s="29" customFormat="1">
      <c r="B3" s="49"/>
      <c r="C3" s="49"/>
      <c r="D3" s="49"/>
      <c r="E3" s="49"/>
      <c r="F3" s="30"/>
      <c r="G3" s="30"/>
    </row>
    <row r="4" spans="2:7" s="29" customFormat="1" ht="15.75" thickBot="1">
      <c r="B4" s="49" t="s">
        <v>1114</v>
      </c>
      <c r="C4" s="49"/>
      <c r="D4" s="49"/>
      <c r="E4" s="49"/>
      <c r="F4" s="31"/>
      <c r="G4" s="32" t="s">
        <v>1</v>
      </c>
    </row>
    <row r="5" spans="2:7" s="29" customFormat="1">
      <c r="B5" s="33"/>
      <c r="C5" s="33"/>
      <c r="D5" s="33"/>
      <c r="E5" s="33"/>
      <c r="F5" s="34" t="s">
        <v>1115</v>
      </c>
      <c r="G5" s="35" t="s">
        <v>1116</v>
      </c>
    </row>
    <row r="6" spans="2:7" s="29" customFormat="1" ht="15" customHeight="1">
      <c r="B6" s="50" t="s">
        <v>1129</v>
      </c>
      <c r="C6" s="50"/>
      <c r="D6" s="50"/>
      <c r="E6" s="50"/>
      <c r="F6" s="31" t="s">
        <v>1117</v>
      </c>
      <c r="G6" s="36">
        <v>43922</v>
      </c>
    </row>
    <row r="7" spans="2:7" s="29" customFormat="1">
      <c r="B7" s="37"/>
      <c r="C7" s="37"/>
      <c r="D7" s="37"/>
      <c r="E7" s="37"/>
      <c r="F7" s="31" t="s">
        <v>1118</v>
      </c>
      <c r="G7" s="38" t="s">
        <v>1119</v>
      </c>
    </row>
    <row r="8" spans="2:7" s="29" customFormat="1" ht="36.75" customHeight="1">
      <c r="B8" s="39" t="s">
        <v>2</v>
      </c>
      <c r="C8" s="55" t="s">
        <v>1120</v>
      </c>
      <c r="D8" s="56"/>
      <c r="E8" s="56"/>
      <c r="F8" s="31" t="s">
        <v>1121</v>
      </c>
      <c r="G8" s="38" t="s">
        <v>1122</v>
      </c>
    </row>
    <row r="9" spans="2:7" s="29" customFormat="1" ht="15" customHeight="1">
      <c r="B9" s="39" t="s">
        <v>1123</v>
      </c>
      <c r="C9" s="57" t="s">
        <v>1124</v>
      </c>
      <c r="D9" s="57"/>
      <c r="E9" s="57"/>
      <c r="F9" s="31" t="s">
        <v>3</v>
      </c>
      <c r="G9" s="40" t="s">
        <v>1125</v>
      </c>
    </row>
    <row r="10" spans="2:7" s="29" customFormat="1">
      <c r="B10" s="39" t="s">
        <v>1126</v>
      </c>
      <c r="C10" s="39"/>
      <c r="D10" s="39"/>
      <c r="E10" s="41"/>
      <c r="F10" s="31"/>
      <c r="G10" s="42"/>
    </row>
    <row r="11" spans="2:7" s="29" customFormat="1" ht="15.75" thickBot="1">
      <c r="B11" s="39" t="s">
        <v>1127</v>
      </c>
      <c r="C11" s="39"/>
      <c r="D11" s="43"/>
      <c r="E11" s="41"/>
      <c r="F11" s="31" t="s">
        <v>1128</v>
      </c>
      <c r="G11" s="44" t="s">
        <v>4</v>
      </c>
    </row>
    <row r="12" spans="2:7" s="15" customFormat="1" ht="14.45" customHeight="1">
      <c r="B12" s="58" t="s">
        <v>5</v>
      </c>
      <c r="C12" s="58"/>
      <c r="D12" s="58"/>
      <c r="E12" s="58"/>
    </row>
    <row r="13" spans="2:7">
      <c r="B13" s="18" t="s">
        <v>0</v>
      </c>
      <c r="C13" s="18" t="s">
        <v>0</v>
      </c>
      <c r="D13" s="25" t="s">
        <v>0</v>
      </c>
      <c r="E13" s="52" t="s">
        <v>6</v>
      </c>
      <c r="F13" s="52" t="s">
        <v>7</v>
      </c>
      <c r="G13" s="53" t="s">
        <v>1112</v>
      </c>
    </row>
    <row r="14" spans="2:7" ht="29.25">
      <c r="B14" s="19" t="s">
        <v>8</v>
      </c>
      <c r="C14" s="19" t="s">
        <v>9</v>
      </c>
      <c r="D14" s="20" t="s">
        <v>477</v>
      </c>
      <c r="E14" s="52"/>
      <c r="F14" s="52"/>
      <c r="G14" s="54"/>
    </row>
    <row r="15" spans="2:7">
      <c r="B15" s="2" t="s">
        <v>10</v>
      </c>
      <c r="C15" s="2" t="s">
        <v>11</v>
      </c>
      <c r="D15" s="2" t="s">
        <v>12</v>
      </c>
      <c r="E15" s="2">
        <v>4</v>
      </c>
      <c r="F15" s="2">
        <v>5</v>
      </c>
      <c r="G15" s="2">
        <v>6</v>
      </c>
    </row>
    <row r="16" spans="2:7">
      <c r="B16" s="3" t="s">
        <v>13</v>
      </c>
      <c r="C16" s="4">
        <v>10</v>
      </c>
      <c r="D16" s="5" t="s">
        <v>14</v>
      </c>
      <c r="E16" s="6">
        <v>4020881953.5599999</v>
      </c>
      <c r="F16" s="6">
        <v>781571184.22000003</v>
      </c>
      <c r="G16" s="28">
        <f>F16/E16*100</f>
        <v>19.437804771364007</v>
      </c>
    </row>
    <row r="17" spans="2:7" ht="21.75">
      <c r="B17" s="3" t="s">
        <v>16</v>
      </c>
      <c r="C17" s="4">
        <v>10</v>
      </c>
      <c r="D17" s="5" t="s">
        <v>17</v>
      </c>
      <c r="E17" s="6">
        <v>1933517128.6700001</v>
      </c>
      <c r="F17" s="6">
        <v>431238883.07999998</v>
      </c>
      <c r="G17" s="28">
        <f t="shared" ref="G17:G79" si="0">F17/E17*100</f>
        <v>22.303339168070075</v>
      </c>
    </row>
    <row r="18" spans="2:7">
      <c r="B18" s="3" t="s">
        <v>18</v>
      </c>
      <c r="C18" s="4">
        <v>10</v>
      </c>
      <c r="D18" s="5" t="s">
        <v>19</v>
      </c>
      <c r="E18" s="6">
        <v>1552323388.6700001</v>
      </c>
      <c r="F18" s="6">
        <v>264777779.65000001</v>
      </c>
      <c r="G18" s="28">
        <f t="shared" si="0"/>
        <v>17.056869823810125</v>
      </c>
    </row>
    <row r="19" spans="2:7">
      <c r="B19" s="3" t="s">
        <v>20</v>
      </c>
      <c r="C19" s="4">
        <v>10</v>
      </c>
      <c r="D19" s="5" t="s">
        <v>21</v>
      </c>
      <c r="E19" s="6">
        <v>975460888.66999996</v>
      </c>
      <c r="F19" s="6">
        <v>128006959.06999999</v>
      </c>
      <c r="G19" s="28">
        <f t="shared" si="0"/>
        <v>13.122715688225298</v>
      </c>
    </row>
    <row r="20" spans="2:7" ht="21.75">
      <c r="B20" s="3" t="s">
        <v>22</v>
      </c>
      <c r="C20" s="4">
        <v>10</v>
      </c>
      <c r="D20" s="5" t="s">
        <v>23</v>
      </c>
      <c r="E20" s="6">
        <v>975460888.66999996</v>
      </c>
      <c r="F20" s="6">
        <v>128006959.06999999</v>
      </c>
      <c r="G20" s="28">
        <f t="shared" si="0"/>
        <v>13.122715688225298</v>
      </c>
    </row>
    <row r="21" spans="2:7" ht="32.25">
      <c r="B21" s="3" t="s">
        <v>24</v>
      </c>
      <c r="C21" s="4">
        <v>10</v>
      </c>
      <c r="D21" s="5" t="s">
        <v>25</v>
      </c>
      <c r="E21" s="6">
        <v>975460888.66999996</v>
      </c>
      <c r="F21" s="6">
        <v>128006959.06999999</v>
      </c>
      <c r="G21" s="28">
        <f t="shared" si="0"/>
        <v>13.122715688225298</v>
      </c>
    </row>
    <row r="22" spans="2:7" ht="21.75">
      <c r="B22" s="3" t="s">
        <v>26</v>
      </c>
      <c r="C22" s="4">
        <v>10</v>
      </c>
      <c r="D22" s="5" t="s">
        <v>27</v>
      </c>
      <c r="E22" s="6">
        <v>0</v>
      </c>
      <c r="F22" s="6">
        <v>0</v>
      </c>
      <c r="G22" s="28"/>
    </row>
    <row r="23" spans="2:7">
      <c r="B23" s="3" t="s">
        <v>28</v>
      </c>
      <c r="C23" s="4">
        <v>10</v>
      </c>
      <c r="D23" s="5" t="s">
        <v>29</v>
      </c>
      <c r="E23" s="6">
        <v>576862500</v>
      </c>
      <c r="F23" s="6">
        <v>136770820.58000001</v>
      </c>
      <c r="G23" s="28">
        <f t="shared" si="0"/>
        <v>23.70943172419771</v>
      </c>
    </row>
    <row r="24" spans="2:7" ht="42.75">
      <c r="B24" s="3" t="s">
        <v>30</v>
      </c>
      <c r="C24" s="4">
        <v>10</v>
      </c>
      <c r="D24" s="5" t="s">
        <v>31</v>
      </c>
      <c r="E24" s="6">
        <v>576702500</v>
      </c>
      <c r="F24" s="6">
        <v>136705008.46000001</v>
      </c>
      <c r="G24" s="28">
        <f t="shared" si="0"/>
        <v>23.704597857647574</v>
      </c>
    </row>
    <row r="25" spans="2:7" ht="63.75">
      <c r="B25" s="3" t="s">
        <v>32</v>
      </c>
      <c r="C25" s="4">
        <v>10</v>
      </c>
      <c r="D25" s="5" t="s">
        <v>33</v>
      </c>
      <c r="E25" s="6">
        <v>80000</v>
      </c>
      <c r="F25" s="6">
        <v>280</v>
      </c>
      <c r="G25" s="28">
        <f t="shared" si="0"/>
        <v>0.35000000000000003</v>
      </c>
    </row>
    <row r="26" spans="2:7" ht="21.75">
      <c r="B26" s="3" t="s">
        <v>34</v>
      </c>
      <c r="C26" s="4">
        <v>10</v>
      </c>
      <c r="D26" s="5" t="s">
        <v>35</v>
      </c>
      <c r="E26" s="6">
        <v>70000</v>
      </c>
      <c r="F26" s="6">
        <v>57527.519999999997</v>
      </c>
      <c r="G26" s="28">
        <f t="shared" si="0"/>
        <v>82.182171428571422</v>
      </c>
    </row>
    <row r="27" spans="2:7" ht="53.25">
      <c r="B27" s="3" t="s">
        <v>36</v>
      </c>
      <c r="C27" s="4">
        <v>10</v>
      </c>
      <c r="D27" s="5" t="s">
        <v>37</v>
      </c>
      <c r="E27" s="6">
        <v>10000</v>
      </c>
      <c r="F27" s="6">
        <v>8004.6</v>
      </c>
      <c r="G27" s="28">
        <f t="shared" si="0"/>
        <v>80.046000000000006</v>
      </c>
    </row>
    <row r="28" spans="2:7" ht="21.75">
      <c r="B28" s="3" t="s">
        <v>38</v>
      </c>
      <c r="C28" s="4">
        <v>10</v>
      </c>
      <c r="D28" s="5" t="s">
        <v>39</v>
      </c>
      <c r="E28" s="6">
        <v>187600</v>
      </c>
      <c r="F28" s="6">
        <v>40825.65</v>
      </c>
      <c r="G28" s="28">
        <f t="shared" si="0"/>
        <v>21.762073560767593</v>
      </c>
    </row>
    <row r="29" spans="2:7" ht="21.75">
      <c r="B29" s="3" t="s">
        <v>40</v>
      </c>
      <c r="C29" s="4">
        <v>10</v>
      </c>
      <c r="D29" s="5" t="s">
        <v>41</v>
      </c>
      <c r="E29" s="6">
        <v>187600</v>
      </c>
      <c r="F29" s="6">
        <v>40825.65</v>
      </c>
      <c r="G29" s="28">
        <f t="shared" si="0"/>
        <v>21.762073560767593</v>
      </c>
    </row>
    <row r="30" spans="2:7" ht="42.75">
      <c r="B30" s="3" t="s">
        <v>42</v>
      </c>
      <c r="C30" s="4">
        <v>10</v>
      </c>
      <c r="D30" s="5" t="s">
        <v>43</v>
      </c>
      <c r="E30" s="6">
        <v>86000</v>
      </c>
      <c r="F30" s="6">
        <v>18527.509999999998</v>
      </c>
      <c r="G30" s="28">
        <f t="shared" si="0"/>
        <v>21.543616279069767</v>
      </c>
    </row>
    <row r="31" spans="2:7" ht="63.75">
      <c r="B31" s="3" t="s">
        <v>44</v>
      </c>
      <c r="C31" s="4">
        <v>10</v>
      </c>
      <c r="D31" s="5" t="s">
        <v>45</v>
      </c>
      <c r="E31" s="6">
        <v>86000</v>
      </c>
      <c r="F31" s="6">
        <v>18527.509999999998</v>
      </c>
      <c r="G31" s="28">
        <f t="shared" si="0"/>
        <v>21.543616279069767</v>
      </c>
    </row>
    <row r="32" spans="2:7" ht="53.25">
      <c r="B32" s="3" t="s">
        <v>46</v>
      </c>
      <c r="C32" s="4">
        <v>10</v>
      </c>
      <c r="D32" s="5" t="s">
        <v>47</v>
      </c>
      <c r="E32" s="6">
        <v>400</v>
      </c>
      <c r="F32" s="6">
        <v>120.77</v>
      </c>
      <c r="G32" s="28">
        <f t="shared" si="0"/>
        <v>30.192499999999999</v>
      </c>
    </row>
    <row r="33" spans="2:7" ht="74.25">
      <c r="B33" s="3" t="s">
        <v>48</v>
      </c>
      <c r="C33" s="4">
        <v>10</v>
      </c>
      <c r="D33" s="5" t="s">
        <v>49</v>
      </c>
      <c r="E33" s="6">
        <v>400</v>
      </c>
      <c r="F33" s="6">
        <v>120.77</v>
      </c>
      <c r="G33" s="28">
        <f t="shared" si="0"/>
        <v>30.192499999999999</v>
      </c>
    </row>
    <row r="34" spans="2:7" ht="42.75">
      <c r="B34" s="3" t="s">
        <v>50</v>
      </c>
      <c r="C34" s="4">
        <v>10</v>
      </c>
      <c r="D34" s="5" t="s">
        <v>51</v>
      </c>
      <c r="E34" s="6">
        <v>112300</v>
      </c>
      <c r="F34" s="6">
        <v>26004.35</v>
      </c>
      <c r="G34" s="28">
        <f t="shared" si="0"/>
        <v>23.156144256455921</v>
      </c>
    </row>
    <row r="35" spans="2:7" ht="63.75">
      <c r="B35" s="3" t="s">
        <v>52</v>
      </c>
      <c r="C35" s="4">
        <v>10</v>
      </c>
      <c r="D35" s="5" t="s">
        <v>53</v>
      </c>
      <c r="E35" s="6">
        <v>112300</v>
      </c>
      <c r="F35" s="6">
        <v>26004.35</v>
      </c>
      <c r="G35" s="28">
        <f t="shared" si="0"/>
        <v>23.156144256455921</v>
      </c>
    </row>
    <row r="36" spans="2:7" ht="42.75">
      <c r="B36" s="3" t="s">
        <v>54</v>
      </c>
      <c r="C36" s="4">
        <v>10</v>
      </c>
      <c r="D36" s="5" t="s">
        <v>55</v>
      </c>
      <c r="E36" s="6">
        <v>-11100</v>
      </c>
      <c r="F36" s="6">
        <v>-3826.98</v>
      </c>
      <c r="G36" s="28">
        <f t="shared" si="0"/>
        <v>34.477297297297298</v>
      </c>
    </row>
    <row r="37" spans="2:7" ht="63.75">
      <c r="B37" s="3" t="s">
        <v>56</v>
      </c>
      <c r="C37" s="4">
        <v>10</v>
      </c>
      <c r="D37" s="5" t="s">
        <v>57</v>
      </c>
      <c r="E37" s="6">
        <v>-11100</v>
      </c>
      <c r="F37" s="6">
        <v>-3826.98</v>
      </c>
      <c r="G37" s="28">
        <f t="shared" si="0"/>
        <v>34.477297297297298</v>
      </c>
    </row>
    <row r="38" spans="2:7">
      <c r="B38" s="3" t="s">
        <v>58</v>
      </c>
      <c r="C38" s="4">
        <v>10</v>
      </c>
      <c r="D38" s="5" t="s">
        <v>59</v>
      </c>
      <c r="E38" s="6">
        <v>15563400</v>
      </c>
      <c r="F38" s="6">
        <v>5382749.1200000001</v>
      </c>
      <c r="G38" s="28">
        <f t="shared" si="0"/>
        <v>34.585946001516376</v>
      </c>
    </row>
    <row r="39" spans="2:7" ht="21.75">
      <c r="B39" s="3" t="s">
        <v>60</v>
      </c>
      <c r="C39" s="4">
        <v>10</v>
      </c>
      <c r="D39" s="5" t="s">
        <v>61</v>
      </c>
      <c r="E39" s="6">
        <v>5959600</v>
      </c>
      <c r="F39" s="6">
        <v>3330872.22</v>
      </c>
      <c r="G39" s="28">
        <f t="shared" si="0"/>
        <v>55.890868850258414</v>
      </c>
    </row>
    <row r="40" spans="2:7" ht="21.75">
      <c r="B40" s="3" t="s">
        <v>62</v>
      </c>
      <c r="C40" s="4">
        <v>10</v>
      </c>
      <c r="D40" s="5" t="s">
        <v>63</v>
      </c>
      <c r="E40" s="6">
        <v>3845700</v>
      </c>
      <c r="F40" s="6">
        <v>1505592.48</v>
      </c>
      <c r="G40" s="28">
        <f t="shared" si="0"/>
        <v>39.150024182853578</v>
      </c>
    </row>
    <row r="41" spans="2:7" ht="21.75">
      <c r="B41" s="3" t="s">
        <v>62</v>
      </c>
      <c r="C41" s="4">
        <v>10</v>
      </c>
      <c r="D41" s="5" t="s">
        <v>64</v>
      </c>
      <c r="E41" s="6">
        <v>3845700</v>
      </c>
      <c r="F41" s="6">
        <v>1505592.48</v>
      </c>
      <c r="G41" s="28">
        <f t="shared" si="0"/>
        <v>39.150024182853578</v>
      </c>
    </row>
    <row r="42" spans="2:7" ht="21.75">
      <c r="B42" s="3" t="s">
        <v>65</v>
      </c>
      <c r="C42" s="4">
        <v>10</v>
      </c>
      <c r="D42" s="5" t="s">
        <v>66</v>
      </c>
      <c r="E42" s="6">
        <v>2113900</v>
      </c>
      <c r="F42" s="6">
        <v>1825279.74</v>
      </c>
      <c r="G42" s="28">
        <f t="shared" si="0"/>
        <v>86.346550924830879</v>
      </c>
    </row>
    <row r="43" spans="2:7" ht="32.25">
      <c r="B43" s="3" t="s">
        <v>67</v>
      </c>
      <c r="C43" s="4">
        <v>10</v>
      </c>
      <c r="D43" s="5" t="s">
        <v>68</v>
      </c>
      <c r="E43" s="6">
        <v>2113900</v>
      </c>
      <c r="F43" s="6">
        <v>1825279.74</v>
      </c>
      <c r="G43" s="28">
        <f t="shared" si="0"/>
        <v>86.346550924830879</v>
      </c>
    </row>
    <row r="44" spans="2:7">
      <c r="B44" s="3" t="s">
        <v>69</v>
      </c>
      <c r="C44" s="4">
        <v>10</v>
      </c>
      <c r="D44" s="5" t="s">
        <v>70</v>
      </c>
      <c r="E44" s="6">
        <v>9495900</v>
      </c>
      <c r="F44" s="6">
        <v>2026138.41</v>
      </c>
      <c r="G44" s="28">
        <f t="shared" si="0"/>
        <v>21.336981328783999</v>
      </c>
    </row>
    <row r="45" spans="2:7">
      <c r="B45" s="3" t="s">
        <v>69</v>
      </c>
      <c r="C45" s="4">
        <v>10</v>
      </c>
      <c r="D45" s="5" t="s">
        <v>71</v>
      </c>
      <c r="E45" s="6">
        <v>9495900</v>
      </c>
      <c r="F45" s="6">
        <v>2026138.41</v>
      </c>
      <c r="G45" s="28">
        <f t="shared" si="0"/>
        <v>21.336981328783999</v>
      </c>
    </row>
    <row r="46" spans="2:7" ht="21.75">
      <c r="B46" s="3" t="s">
        <v>72</v>
      </c>
      <c r="C46" s="4">
        <v>10</v>
      </c>
      <c r="D46" s="5" t="s">
        <v>73</v>
      </c>
      <c r="E46" s="6">
        <v>0</v>
      </c>
      <c r="F46" s="7" t="s">
        <v>15</v>
      </c>
      <c r="G46" s="28"/>
    </row>
    <row r="47" spans="2:7">
      <c r="B47" s="3" t="s">
        <v>74</v>
      </c>
      <c r="C47" s="4">
        <v>10</v>
      </c>
      <c r="D47" s="5" t="s">
        <v>75</v>
      </c>
      <c r="E47" s="6">
        <v>107900</v>
      </c>
      <c r="F47" s="6">
        <v>25738.49</v>
      </c>
      <c r="G47" s="28">
        <f t="shared" si="0"/>
        <v>23.854022242817425</v>
      </c>
    </row>
    <row r="48" spans="2:7" ht="21.75">
      <c r="B48" s="3" t="s">
        <v>76</v>
      </c>
      <c r="C48" s="4">
        <v>10</v>
      </c>
      <c r="D48" s="5" t="s">
        <v>77</v>
      </c>
      <c r="E48" s="6">
        <v>107900</v>
      </c>
      <c r="F48" s="6">
        <v>25738.49</v>
      </c>
      <c r="G48" s="28">
        <f t="shared" si="0"/>
        <v>23.854022242817425</v>
      </c>
    </row>
    <row r="49" spans="2:7">
      <c r="B49" s="3" t="s">
        <v>78</v>
      </c>
      <c r="C49" s="4">
        <v>10</v>
      </c>
      <c r="D49" s="5" t="s">
        <v>79</v>
      </c>
      <c r="E49" s="6">
        <v>792000</v>
      </c>
      <c r="F49" s="6">
        <v>185682.19</v>
      </c>
      <c r="G49" s="28">
        <f t="shared" si="0"/>
        <v>23.444720959595962</v>
      </c>
    </row>
    <row r="50" spans="2:7">
      <c r="B50" s="3" t="s">
        <v>80</v>
      </c>
      <c r="C50" s="4">
        <v>10</v>
      </c>
      <c r="D50" s="5" t="s">
        <v>81</v>
      </c>
      <c r="E50" s="6">
        <v>28000</v>
      </c>
      <c r="F50" s="6">
        <v>4532.47</v>
      </c>
      <c r="G50" s="28">
        <f t="shared" si="0"/>
        <v>16.187392857142857</v>
      </c>
    </row>
    <row r="51" spans="2:7" ht="32.25">
      <c r="B51" s="3" t="s">
        <v>82</v>
      </c>
      <c r="C51" s="4">
        <v>10</v>
      </c>
      <c r="D51" s="5" t="s">
        <v>83</v>
      </c>
      <c r="E51" s="6">
        <v>28000</v>
      </c>
      <c r="F51" s="6">
        <v>4532.47</v>
      </c>
      <c r="G51" s="28">
        <f t="shared" si="0"/>
        <v>16.187392857142857</v>
      </c>
    </row>
    <row r="52" spans="2:7" ht="21.75">
      <c r="B52" s="3" t="s">
        <v>84</v>
      </c>
      <c r="C52" s="4">
        <v>10</v>
      </c>
      <c r="D52" s="5" t="s">
        <v>85</v>
      </c>
      <c r="E52" s="7" t="s">
        <v>15</v>
      </c>
      <c r="F52" s="7" t="s">
        <v>15</v>
      </c>
      <c r="G52" s="28"/>
    </row>
    <row r="53" spans="2:7" ht="21.75">
      <c r="B53" s="3" t="s">
        <v>86</v>
      </c>
      <c r="C53" s="4">
        <v>10</v>
      </c>
      <c r="D53" s="5" t="s">
        <v>87</v>
      </c>
      <c r="E53" s="7" t="s">
        <v>15</v>
      </c>
      <c r="F53" s="7" t="s">
        <v>15</v>
      </c>
      <c r="G53" s="28"/>
    </row>
    <row r="54" spans="2:7">
      <c r="B54" s="3" t="s">
        <v>88</v>
      </c>
      <c r="C54" s="4">
        <v>10</v>
      </c>
      <c r="D54" s="5" t="s">
        <v>89</v>
      </c>
      <c r="E54" s="6">
        <v>764000</v>
      </c>
      <c r="F54" s="6">
        <v>181149.72</v>
      </c>
      <c r="G54" s="28">
        <f t="shared" si="0"/>
        <v>23.710696335078534</v>
      </c>
    </row>
    <row r="55" spans="2:7">
      <c r="B55" s="3" t="s">
        <v>90</v>
      </c>
      <c r="C55" s="4">
        <v>10</v>
      </c>
      <c r="D55" s="5" t="s">
        <v>91</v>
      </c>
      <c r="E55" s="6">
        <v>750000</v>
      </c>
      <c r="F55" s="6">
        <v>179378</v>
      </c>
      <c r="G55" s="28">
        <f t="shared" si="0"/>
        <v>23.917066666666667</v>
      </c>
    </row>
    <row r="56" spans="2:7" ht="21.75">
      <c r="B56" s="3" t="s">
        <v>92</v>
      </c>
      <c r="C56" s="4">
        <v>10</v>
      </c>
      <c r="D56" s="5" t="s">
        <v>93</v>
      </c>
      <c r="E56" s="6">
        <v>750000</v>
      </c>
      <c r="F56" s="6">
        <v>179378</v>
      </c>
      <c r="G56" s="28">
        <f t="shared" si="0"/>
        <v>23.917066666666667</v>
      </c>
    </row>
    <row r="57" spans="2:7" ht="21.75">
      <c r="B57" s="3" t="s">
        <v>94</v>
      </c>
      <c r="C57" s="4">
        <v>10</v>
      </c>
      <c r="D57" s="5" t="s">
        <v>95</v>
      </c>
      <c r="E57" s="7" t="s">
        <v>15</v>
      </c>
      <c r="F57" s="7" t="s">
        <v>15</v>
      </c>
      <c r="G57" s="28"/>
    </row>
    <row r="58" spans="2:7" ht="21.75">
      <c r="B58" s="3" t="s">
        <v>96</v>
      </c>
      <c r="C58" s="4">
        <v>10</v>
      </c>
      <c r="D58" s="5" t="s">
        <v>97</v>
      </c>
      <c r="E58" s="7" t="s">
        <v>15</v>
      </c>
      <c r="F58" s="7" t="s">
        <v>15</v>
      </c>
      <c r="G58" s="28"/>
    </row>
    <row r="59" spans="2:7">
      <c r="B59" s="3" t="s">
        <v>98</v>
      </c>
      <c r="C59" s="4">
        <v>10</v>
      </c>
      <c r="D59" s="5" t="s">
        <v>99</v>
      </c>
      <c r="E59" s="6">
        <v>14000</v>
      </c>
      <c r="F59" s="6">
        <v>1771.72</v>
      </c>
      <c r="G59" s="28">
        <f t="shared" si="0"/>
        <v>12.655142857142856</v>
      </c>
    </row>
    <row r="60" spans="2:7" ht="21.75">
      <c r="B60" s="3" t="s">
        <v>100</v>
      </c>
      <c r="C60" s="4">
        <v>10</v>
      </c>
      <c r="D60" s="5" t="s">
        <v>101</v>
      </c>
      <c r="E60" s="6">
        <v>14000</v>
      </c>
      <c r="F60" s="6">
        <v>1771.72</v>
      </c>
      <c r="G60" s="28">
        <f t="shared" si="0"/>
        <v>12.655142857142856</v>
      </c>
    </row>
    <row r="61" spans="2:7" ht="21.75">
      <c r="B61" s="3" t="s">
        <v>102</v>
      </c>
      <c r="C61" s="4">
        <v>10</v>
      </c>
      <c r="D61" s="5" t="s">
        <v>103</v>
      </c>
      <c r="E61" s="7" t="s">
        <v>15</v>
      </c>
      <c r="F61" s="7" t="s">
        <v>15</v>
      </c>
      <c r="G61" s="28"/>
    </row>
    <row r="62" spans="2:7" ht="21.75">
      <c r="B62" s="3" t="s">
        <v>104</v>
      </c>
      <c r="C62" s="4">
        <v>10</v>
      </c>
      <c r="D62" s="5" t="s">
        <v>105</v>
      </c>
      <c r="E62" s="7" t="s">
        <v>15</v>
      </c>
      <c r="F62" s="7" t="s">
        <v>15</v>
      </c>
      <c r="G62" s="28"/>
    </row>
    <row r="63" spans="2:7">
      <c r="B63" s="3" t="s">
        <v>106</v>
      </c>
      <c r="C63" s="4">
        <v>10</v>
      </c>
      <c r="D63" s="5" t="s">
        <v>107</v>
      </c>
      <c r="E63" s="6">
        <v>1704500</v>
      </c>
      <c r="F63" s="6">
        <v>623016.31000000006</v>
      </c>
      <c r="G63" s="28">
        <f t="shared" si="0"/>
        <v>36.551264887063653</v>
      </c>
    </row>
    <row r="64" spans="2:7" ht="21.75">
      <c r="B64" s="3" t="s">
        <v>108</v>
      </c>
      <c r="C64" s="4">
        <v>10</v>
      </c>
      <c r="D64" s="5" t="s">
        <v>109</v>
      </c>
      <c r="E64" s="6">
        <v>1667500</v>
      </c>
      <c r="F64" s="6">
        <v>617416.31000000006</v>
      </c>
      <c r="G64" s="28">
        <f t="shared" si="0"/>
        <v>37.026465367316348</v>
      </c>
    </row>
    <row r="65" spans="2:7" ht="32.25">
      <c r="B65" s="3" t="s">
        <v>110</v>
      </c>
      <c r="C65" s="4">
        <v>10</v>
      </c>
      <c r="D65" s="5" t="s">
        <v>111</v>
      </c>
      <c r="E65" s="6">
        <v>1667500</v>
      </c>
      <c r="F65" s="6">
        <v>617416.31000000006</v>
      </c>
      <c r="G65" s="28">
        <f t="shared" si="0"/>
        <v>37.026465367316348</v>
      </c>
    </row>
    <row r="66" spans="2:7" ht="32.25">
      <c r="B66" s="3" t="s">
        <v>112</v>
      </c>
      <c r="C66" s="4">
        <v>10</v>
      </c>
      <c r="D66" s="5" t="s">
        <v>113</v>
      </c>
      <c r="E66" s="6">
        <v>37000</v>
      </c>
      <c r="F66" s="6">
        <v>5600</v>
      </c>
      <c r="G66" s="28">
        <f t="shared" si="0"/>
        <v>15.135135135135137</v>
      </c>
    </row>
    <row r="67" spans="2:7" ht="42.75">
      <c r="B67" s="3" t="s">
        <v>114</v>
      </c>
      <c r="C67" s="4">
        <v>10</v>
      </c>
      <c r="D67" s="5" t="s">
        <v>115</v>
      </c>
      <c r="E67" s="6">
        <v>37000</v>
      </c>
      <c r="F67" s="6">
        <v>5600</v>
      </c>
      <c r="G67" s="28">
        <f t="shared" si="0"/>
        <v>15.135135135135137</v>
      </c>
    </row>
    <row r="68" spans="2:7" ht="21.75">
      <c r="B68" s="3" t="s">
        <v>116</v>
      </c>
      <c r="C68" s="4">
        <v>10</v>
      </c>
      <c r="D68" s="5" t="s">
        <v>117</v>
      </c>
      <c r="E68" s="7" t="s">
        <v>15</v>
      </c>
      <c r="F68" s="7" t="s">
        <v>15</v>
      </c>
      <c r="G68" s="28"/>
    </row>
    <row r="69" spans="2:7">
      <c r="B69" s="3" t="s">
        <v>118</v>
      </c>
      <c r="C69" s="4">
        <v>10</v>
      </c>
      <c r="D69" s="5" t="s">
        <v>119</v>
      </c>
      <c r="E69" s="7" t="s">
        <v>15</v>
      </c>
      <c r="F69" s="7" t="s">
        <v>15</v>
      </c>
      <c r="G69" s="28"/>
    </row>
    <row r="70" spans="2:7">
      <c r="B70" s="3" t="s">
        <v>120</v>
      </c>
      <c r="C70" s="4">
        <v>10</v>
      </c>
      <c r="D70" s="5" t="s">
        <v>121</v>
      </c>
      <c r="E70" s="7" t="s">
        <v>15</v>
      </c>
      <c r="F70" s="7" t="s">
        <v>15</v>
      </c>
      <c r="G70" s="28"/>
    </row>
    <row r="71" spans="2:7" ht="21.75">
      <c r="B71" s="3" t="s">
        <v>122</v>
      </c>
      <c r="C71" s="4">
        <v>10</v>
      </c>
      <c r="D71" s="5" t="s">
        <v>123</v>
      </c>
      <c r="E71" s="7" t="s">
        <v>15</v>
      </c>
      <c r="F71" s="7" t="s">
        <v>15</v>
      </c>
      <c r="G71" s="28"/>
    </row>
    <row r="72" spans="2:7" ht="21.75">
      <c r="B72" s="3" t="s">
        <v>124</v>
      </c>
      <c r="C72" s="4">
        <v>10</v>
      </c>
      <c r="D72" s="5" t="s">
        <v>125</v>
      </c>
      <c r="E72" s="6">
        <v>118447600</v>
      </c>
      <c r="F72" s="6">
        <v>16991722.32</v>
      </c>
      <c r="G72" s="28">
        <f t="shared" si="0"/>
        <v>14.345349606070531</v>
      </c>
    </row>
    <row r="73" spans="2:7" ht="42.75">
      <c r="B73" s="3" t="s">
        <v>126</v>
      </c>
      <c r="C73" s="4">
        <v>10</v>
      </c>
      <c r="D73" s="5" t="s">
        <v>127</v>
      </c>
      <c r="E73" s="7" t="s">
        <v>15</v>
      </c>
      <c r="F73" s="7" t="s">
        <v>15</v>
      </c>
      <c r="G73" s="28"/>
    </row>
    <row r="74" spans="2:7" ht="32.25">
      <c r="B74" s="3" t="s">
        <v>128</v>
      </c>
      <c r="C74" s="4">
        <v>10</v>
      </c>
      <c r="D74" s="5" t="s">
        <v>129</v>
      </c>
      <c r="E74" s="7" t="s">
        <v>15</v>
      </c>
      <c r="F74" s="7" t="s">
        <v>15</v>
      </c>
      <c r="G74" s="28"/>
    </row>
    <row r="75" spans="2:7" ht="32.25">
      <c r="B75" s="3" t="s">
        <v>130</v>
      </c>
      <c r="C75" s="4">
        <v>10</v>
      </c>
      <c r="D75" s="5" t="s">
        <v>131</v>
      </c>
      <c r="E75" s="7" t="s">
        <v>15</v>
      </c>
      <c r="F75" s="7" t="s">
        <v>15</v>
      </c>
      <c r="G75" s="28"/>
    </row>
    <row r="76" spans="2:7" ht="53.25">
      <c r="B76" s="3" t="s">
        <v>132</v>
      </c>
      <c r="C76" s="4">
        <v>10</v>
      </c>
      <c r="D76" s="5" t="s">
        <v>133</v>
      </c>
      <c r="E76" s="6">
        <v>116608800</v>
      </c>
      <c r="F76" s="6">
        <v>16936585.289999999</v>
      </c>
      <c r="G76" s="28">
        <f t="shared" si="0"/>
        <v>14.524277147179285</v>
      </c>
    </row>
    <row r="77" spans="2:7" ht="32.25">
      <c r="B77" s="3" t="s">
        <v>134</v>
      </c>
      <c r="C77" s="4">
        <v>10</v>
      </c>
      <c r="D77" s="5" t="s">
        <v>135</v>
      </c>
      <c r="E77" s="6">
        <v>114733100</v>
      </c>
      <c r="F77" s="6">
        <v>16440629.119999999</v>
      </c>
      <c r="G77" s="28">
        <f t="shared" si="0"/>
        <v>14.329456033176127</v>
      </c>
    </row>
    <row r="78" spans="2:7" ht="53.25">
      <c r="B78" s="3" t="s">
        <v>136</v>
      </c>
      <c r="C78" s="4">
        <v>10</v>
      </c>
      <c r="D78" s="5" t="s">
        <v>137</v>
      </c>
      <c r="E78" s="6">
        <v>113479725</v>
      </c>
      <c r="F78" s="6">
        <v>16183300.390000001</v>
      </c>
      <c r="G78" s="28">
        <f t="shared" si="0"/>
        <v>14.260961938355068</v>
      </c>
    </row>
    <row r="79" spans="2:7" ht="42.75">
      <c r="B79" s="3" t="s">
        <v>138</v>
      </c>
      <c r="C79" s="4">
        <v>10</v>
      </c>
      <c r="D79" s="5" t="s">
        <v>139</v>
      </c>
      <c r="E79" s="6">
        <v>1253375</v>
      </c>
      <c r="F79" s="6">
        <v>257328.73</v>
      </c>
      <c r="G79" s="28">
        <f t="shared" si="0"/>
        <v>20.530865064326321</v>
      </c>
    </row>
    <row r="80" spans="2:7" ht="42.75">
      <c r="B80" s="3" t="s">
        <v>140</v>
      </c>
      <c r="C80" s="4">
        <v>10</v>
      </c>
      <c r="D80" s="5" t="s">
        <v>141</v>
      </c>
      <c r="E80" s="7" t="s">
        <v>15</v>
      </c>
      <c r="F80" s="7" t="s">
        <v>15</v>
      </c>
      <c r="G80" s="28"/>
    </row>
    <row r="81" spans="2:7" ht="42.75">
      <c r="B81" s="3" t="s">
        <v>142</v>
      </c>
      <c r="C81" s="4">
        <v>10</v>
      </c>
      <c r="D81" s="5" t="s">
        <v>143</v>
      </c>
      <c r="E81" s="7" t="s">
        <v>15</v>
      </c>
      <c r="F81" s="7" t="s">
        <v>15</v>
      </c>
      <c r="G81" s="28"/>
    </row>
    <row r="82" spans="2:7" ht="42.75">
      <c r="B82" s="3" t="s">
        <v>144</v>
      </c>
      <c r="C82" s="4">
        <v>10</v>
      </c>
      <c r="D82" s="5" t="s">
        <v>145</v>
      </c>
      <c r="E82" s="6">
        <v>1875700</v>
      </c>
      <c r="F82" s="6">
        <v>495956.17</v>
      </c>
      <c r="G82" s="28">
        <f t="shared" ref="G82:G121" si="1">F82/E82*100</f>
        <v>26.441124380231379</v>
      </c>
    </row>
    <row r="83" spans="2:7" ht="42.75">
      <c r="B83" s="3" t="s">
        <v>146</v>
      </c>
      <c r="C83" s="4">
        <v>10</v>
      </c>
      <c r="D83" s="5" t="s">
        <v>147</v>
      </c>
      <c r="E83" s="6">
        <v>1875700</v>
      </c>
      <c r="F83" s="6">
        <v>495956.17</v>
      </c>
      <c r="G83" s="28">
        <f t="shared" si="1"/>
        <v>26.441124380231379</v>
      </c>
    </row>
    <row r="84" spans="2:7" ht="21.75">
      <c r="B84" s="3" t="s">
        <v>148</v>
      </c>
      <c r="C84" s="4">
        <v>10</v>
      </c>
      <c r="D84" s="5" t="s">
        <v>149</v>
      </c>
      <c r="E84" s="7" t="s">
        <v>15</v>
      </c>
      <c r="F84" s="7" t="s">
        <v>15</v>
      </c>
      <c r="G84" s="28"/>
    </row>
    <row r="85" spans="2:7" ht="21.75">
      <c r="B85" s="3" t="s">
        <v>150</v>
      </c>
      <c r="C85" s="4">
        <v>10</v>
      </c>
      <c r="D85" s="5" t="s">
        <v>151</v>
      </c>
      <c r="E85" s="7" t="s">
        <v>15</v>
      </c>
      <c r="F85" s="7" t="s">
        <v>15</v>
      </c>
      <c r="G85" s="28"/>
    </row>
    <row r="86" spans="2:7" ht="21.75">
      <c r="B86" s="3" t="s">
        <v>152</v>
      </c>
      <c r="C86" s="4">
        <v>10</v>
      </c>
      <c r="D86" s="5" t="s">
        <v>153</v>
      </c>
      <c r="E86" s="7" t="s">
        <v>15</v>
      </c>
      <c r="F86" s="7" t="s">
        <v>15</v>
      </c>
      <c r="G86" s="28"/>
    </row>
    <row r="87" spans="2:7" ht="42.75">
      <c r="B87" s="3" t="s">
        <v>154</v>
      </c>
      <c r="C87" s="4">
        <v>10</v>
      </c>
      <c r="D87" s="5" t="s">
        <v>155</v>
      </c>
      <c r="E87" s="6">
        <v>1838800</v>
      </c>
      <c r="F87" s="6">
        <v>55137.03</v>
      </c>
      <c r="G87" s="28">
        <f t="shared" si="1"/>
        <v>2.9985332825755928</v>
      </c>
    </row>
    <row r="88" spans="2:7" ht="42.75">
      <c r="B88" s="3" t="s">
        <v>156</v>
      </c>
      <c r="C88" s="4">
        <v>10</v>
      </c>
      <c r="D88" s="5" t="s">
        <v>157</v>
      </c>
      <c r="E88" s="6">
        <v>1838800</v>
      </c>
      <c r="F88" s="6">
        <v>55137.03</v>
      </c>
      <c r="G88" s="28">
        <f t="shared" si="1"/>
        <v>2.9985332825755928</v>
      </c>
    </row>
    <row r="89" spans="2:7" ht="42.75">
      <c r="B89" s="3" t="s">
        <v>158</v>
      </c>
      <c r="C89" s="4">
        <v>10</v>
      </c>
      <c r="D89" s="5" t="s">
        <v>159</v>
      </c>
      <c r="E89" s="6">
        <v>1838800</v>
      </c>
      <c r="F89" s="6">
        <v>55137.03</v>
      </c>
      <c r="G89" s="28">
        <f t="shared" si="1"/>
        <v>2.9985332825755928</v>
      </c>
    </row>
    <row r="90" spans="2:7" ht="42.75">
      <c r="B90" s="3" t="s">
        <v>160</v>
      </c>
      <c r="C90" s="4">
        <v>10</v>
      </c>
      <c r="D90" s="5" t="s">
        <v>161</v>
      </c>
      <c r="E90" s="7" t="s">
        <v>15</v>
      </c>
      <c r="F90" s="7" t="s">
        <v>15</v>
      </c>
      <c r="G90" s="28"/>
    </row>
    <row r="91" spans="2:7">
      <c r="B91" s="3" t="s">
        <v>162</v>
      </c>
      <c r="C91" s="4">
        <v>10</v>
      </c>
      <c r="D91" s="5" t="s">
        <v>163</v>
      </c>
      <c r="E91" s="6">
        <v>229300000</v>
      </c>
      <c r="F91" s="6">
        <v>140316747.03999999</v>
      </c>
      <c r="G91" s="28">
        <f t="shared" si="1"/>
        <v>61.193522477104224</v>
      </c>
    </row>
    <row r="92" spans="2:7">
      <c r="B92" s="3" t="s">
        <v>164</v>
      </c>
      <c r="C92" s="4">
        <v>10</v>
      </c>
      <c r="D92" s="5" t="s">
        <v>165</v>
      </c>
      <c r="E92" s="6">
        <v>229300000</v>
      </c>
      <c r="F92" s="6">
        <v>140316747.03999999</v>
      </c>
      <c r="G92" s="28">
        <f t="shared" si="1"/>
        <v>61.193522477104224</v>
      </c>
    </row>
    <row r="93" spans="2:7" ht="21.75">
      <c r="B93" s="3" t="s">
        <v>166</v>
      </c>
      <c r="C93" s="4">
        <v>10</v>
      </c>
      <c r="D93" s="5" t="s">
        <v>167</v>
      </c>
      <c r="E93" s="6">
        <v>35000000</v>
      </c>
      <c r="F93" s="6">
        <v>14265197.279999999</v>
      </c>
      <c r="G93" s="28">
        <f t="shared" si="1"/>
        <v>40.757706514285715</v>
      </c>
    </row>
    <row r="94" spans="2:7">
      <c r="B94" s="3" t="s">
        <v>168</v>
      </c>
      <c r="C94" s="4">
        <v>10</v>
      </c>
      <c r="D94" s="5" t="s">
        <v>169</v>
      </c>
      <c r="E94" s="6">
        <v>200000</v>
      </c>
      <c r="F94" s="6">
        <v>14249.21</v>
      </c>
      <c r="G94" s="28">
        <f t="shared" si="1"/>
        <v>7.124604999999999</v>
      </c>
    </row>
    <row r="95" spans="2:7">
      <c r="B95" s="3" t="s">
        <v>170</v>
      </c>
      <c r="C95" s="4">
        <v>10</v>
      </c>
      <c r="D95" s="5" t="s">
        <v>171</v>
      </c>
      <c r="E95" s="6">
        <v>182100000</v>
      </c>
      <c r="F95" s="6">
        <v>124840638.04000001</v>
      </c>
      <c r="G95" s="28">
        <f t="shared" si="1"/>
        <v>68.556088984074691</v>
      </c>
    </row>
    <row r="96" spans="2:7">
      <c r="B96" s="3" t="s">
        <v>172</v>
      </c>
      <c r="C96" s="4">
        <v>10</v>
      </c>
      <c r="D96" s="5" t="s">
        <v>173</v>
      </c>
      <c r="E96" s="6">
        <v>182100000</v>
      </c>
      <c r="F96" s="6">
        <v>124840638.04000001</v>
      </c>
      <c r="G96" s="28">
        <f t="shared" si="1"/>
        <v>68.556088984074691</v>
      </c>
    </row>
    <row r="97" spans="2:7" ht="21.75">
      <c r="B97" s="3" t="s">
        <v>174</v>
      </c>
      <c r="C97" s="4">
        <v>10</v>
      </c>
      <c r="D97" s="5" t="s">
        <v>175</v>
      </c>
      <c r="E97" s="6">
        <v>12000000</v>
      </c>
      <c r="F97" s="6">
        <v>1196662.51</v>
      </c>
      <c r="G97" s="28">
        <f t="shared" si="1"/>
        <v>9.9721875833333335</v>
      </c>
    </row>
    <row r="98" spans="2:7" ht="21.75">
      <c r="B98" s="3" t="s">
        <v>176</v>
      </c>
      <c r="C98" s="4">
        <v>10</v>
      </c>
      <c r="D98" s="5" t="s">
        <v>177</v>
      </c>
      <c r="E98" s="6">
        <v>14347100</v>
      </c>
      <c r="F98" s="6">
        <v>2518076.94</v>
      </c>
      <c r="G98" s="28">
        <f t="shared" si="1"/>
        <v>17.551121411295661</v>
      </c>
    </row>
    <row r="99" spans="2:7">
      <c r="B99" s="3" t="s">
        <v>178</v>
      </c>
      <c r="C99" s="4">
        <v>10</v>
      </c>
      <c r="D99" s="5" t="s">
        <v>179</v>
      </c>
      <c r="E99" s="6">
        <v>14347100</v>
      </c>
      <c r="F99" s="6">
        <v>2518076.94</v>
      </c>
      <c r="G99" s="28">
        <f t="shared" si="1"/>
        <v>17.551121411295661</v>
      </c>
    </row>
    <row r="100" spans="2:7">
      <c r="B100" s="3" t="s">
        <v>180</v>
      </c>
      <c r="C100" s="4">
        <v>10</v>
      </c>
      <c r="D100" s="5" t="s">
        <v>181</v>
      </c>
      <c r="E100" s="6">
        <v>14347100</v>
      </c>
      <c r="F100" s="6">
        <v>2518076.94</v>
      </c>
      <c r="G100" s="28">
        <f t="shared" si="1"/>
        <v>17.551121411295661</v>
      </c>
    </row>
    <row r="101" spans="2:7" ht="21.75">
      <c r="B101" s="3" t="s">
        <v>182</v>
      </c>
      <c r="C101" s="4">
        <v>10</v>
      </c>
      <c r="D101" s="5" t="s">
        <v>183</v>
      </c>
      <c r="E101" s="6">
        <v>14347100</v>
      </c>
      <c r="F101" s="6">
        <v>2518076.94</v>
      </c>
      <c r="G101" s="28">
        <f t="shared" si="1"/>
        <v>17.551121411295661</v>
      </c>
    </row>
    <row r="102" spans="2:7">
      <c r="B102" s="3" t="s">
        <v>184</v>
      </c>
      <c r="C102" s="4">
        <v>10</v>
      </c>
      <c r="D102" s="5" t="s">
        <v>185</v>
      </c>
      <c r="E102" s="7" t="s">
        <v>15</v>
      </c>
      <c r="F102" s="7" t="s">
        <v>15</v>
      </c>
      <c r="G102" s="28"/>
    </row>
    <row r="103" spans="2:7">
      <c r="B103" s="3" t="s">
        <v>186</v>
      </c>
      <c r="C103" s="4">
        <v>10</v>
      </c>
      <c r="D103" s="5" t="s">
        <v>187</v>
      </c>
      <c r="E103" s="7" t="s">
        <v>15</v>
      </c>
      <c r="F103" s="7" t="s">
        <v>15</v>
      </c>
      <c r="G103" s="28"/>
    </row>
    <row r="104" spans="2:7">
      <c r="B104" s="3" t="s">
        <v>188</v>
      </c>
      <c r="C104" s="4">
        <v>10</v>
      </c>
      <c r="D104" s="5" t="s">
        <v>189</v>
      </c>
      <c r="E104" s="7" t="s">
        <v>15</v>
      </c>
      <c r="F104" s="7" t="s">
        <v>15</v>
      </c>
      <c r="G104" s="28"/>
    </row>
    <row r="105" spans="2:7">
      <c r="B105" s="3" t="s">
        <v>190</v>
      </c>
      <c r="C105" s="4">
        <v>10</v>
      </c>
      <c r="D105" s="5" t="s">
        <v>191</v>
      </c>
      <c r="E105" s="7" t="s">
        <v>15</v>
      </c>
      <c r="F105" s="7" t="s">
        <v>15</v>
      </c>
      <c r="G105" s="28"/>
    </row>
    <row r="106" spans="2:7" ht="21.75">
      <c r="B106" s="3" t="s">
        <v>192</v>
      </c>
      <c r="C106" s="4">
        <v>10</v>
      </c>
      <c r="D106" s="5" t="s">
        <v>193</v>
      </c>
      <c r="E106" s="6">
        <v>157440</v>
      </c>
      <c r="F106" s="6">
        <v>53301.56</v>
      </c>
      <c r="G106" s="28">
        <f t="shared" si="1"/>
        <v>33.8551575203252</v>
      </c>
    </row>
    <row r="107" spans="2:7">
      <c r="B107" s="3" t="s">
        <v>194</v>
      </c>
      <c r="C107" s="4">
        <v>10</v>
      </c>
      <c r="D107" s="5" t="s">
        <v>195</v>
      </c>
      <c r="E107" s="6">
        <v>35000</v>
      </c>
      <c r="F107" s="6">
        <v>0</v>
      </c>
      <c r="G107" s="28">
        <f t="shared" si="1"/>
        <v>0</v>
      </c>
    </row>
    <row r="108" spans="2:7" ht="21.75">
      <c r="B108" s="3" t="s">
        <v>196</v>
      </c>
      <c r="C108" s="4">
        <v>10</v>
      </c>
      <c r="D108" s="5" t="s">
        <v>197</v>
      </c>
      <c r="E108" s="6">
        <v>35000</v>
      </c>
      <c r="F108" s="6">
        <v>0</v>
      </c>
      <c r="G108" s="28">
        <f t="shared" si="1"/>
        <v>0</v>
      </c>
    </row>
    <row r="109" spans="2:7" ht="42.75">
      <c r="B109" s="3" t="s">
        <v>198</v>
      </c>
      <c r="C109" s="4">
        <v>10</v>
      </c>
      <c r="D109" s="5" t="s">
        <v>199</v>
      </c>
      <c r="E109" s="6">
        <v>0</v>
      </c>
      <c r="F109" s="6">
        <v>1235.43</v>
      </c>
      <c r="G109" s="28"/>
    </row>
    <row r="110" spans="2:7" ht="53.25">
      <c r="B110" s="3" t="s">
        <v>200</v>
      </c>
      <c r="C110" s="4">
        <v>10</v>
      </c>
      <c r="D110" s="5" t="s">
        <v>201</v>
      </c>
      <c r="E110" s="6">
        <v>0</v>
      </c>
      <c r="F110" s="6">
        <v>1235.43</v>
      </c>
      <c r="G110" s="28"/>
    </row>
    <row r="111" spans="2:7" ht="53.25">
      <c r="B111" s="3" t="s">
        <v>202</v>
      </c>
      <c r="C111" s="4">
        <v>10</v>
      </c>
      <c r="D111" s="5" t="s">
        <v>203</v>
      </c>
      <c r="E111" s="6">
        <v>0</v>
      </c>
      <c r="F111" s="6">
        <v>1235.43</v>
      </c>
      <c r="G111" s="28"/>
    </row>
    <row r="112" spans="2:7" ht="53.25">
      <c r="B112" s="3" t="s">
        <v>204</v>
      </c>
      <c r="C112" s="4">
        <v>10</v>
      </c>
      <c r="D112" s="5" t="s">
        <v>205</v>
      </c>
      <c r="E112" s="7" t="s">
        <v>15</v>
      </c>
      <c r="F112" s="7" t="s">
        <v>15</v>
      </c>
      <c r="G112" s="28"/>
    </row>
    <row r="113" spans="2:7" ht="53.25">
      <c r="B113" s="3" t="s">
        <v>206</v>
      </c>
      <c r="C113" s="4">
        <v>10</v>
      </c>
      <c r="D113" s="5" t="s">
        <v>207</v>
      </c>
      <c r="E113" s="7" t="s">
        <v>15</v>
      </c>
      <c r="F113" s="7" t="s">
        <v>15</v>
      </c>
      <c r="G113" s="28"/>
    </row>
    <row r="114" spans="2:7" ht="21.75">
      <c r="B114" s="3" t="s">
        <v>208</v>
      </c>
      <c r="C114" s="4">
        <v>10</v>
      </c>
      <c r="D114" s="5" t="s">
        <v>209</v>
      </c>
      <c r="E114" s="6">
        <v>122440</v>
      </c>
      <c r="F114" s="6">
        <v>52066.13</v>
      </c>
      <c r="G114" s="28">
        <f t="shared" si="1"/>
        <v>42.523791244691274</v>
      </c>
    </row>
    <row r="115" spans="2:7" ht="21.75">
      <c r="B115" s="3" t="s">
        <v>210</v>
      </c>
      <c r="C115" s="4">
        <v>10</v>
      </c>
      <c r="D115" s="5" t="s">
        <v>211</v>
      </c>
      <c r="E115" s="6">
        <v>122440</v>
      </c>
      <c r="F115" s="6">
        <v>52066.13</v>
      </c>
      <c r="G115" s="28">
        <f t="shared" si="1"/>
        <v>42.523791244691274</v>
      </c>
    </row>
    <row r="116" spans="2:7" ht="32.25">
      <c r="B116" s="3" t="s">
        <v>212</v>
      </c>
      <c r="C116" s="4">
        <v>10</v>
      </c>
      <c r="D116" s="5" t="s">
        <v>213</v>
      </c>
      <c r="E116" s="6">
        <v>98240</v>
      </c>
      <c r="F116" s="6">
        <v>52066.13</v>
      </c>
      <c r="G116" s="28">
        <f t="shared" si="1"/>
        <v>52.998910830618897</v>
      </c>
    </row>
    <row r="117" spans="2:7" ht="32.25">
      <c r="B117" s="3" t="s">
        <v>214</v>
      </c>
      <c r="C117" s="4">
        <v>10</v>
      </c>
      <c r="D117" s="5" t="s">
        <v>215</v>
      </c>
      <c r="E117" s="6">
        <v>24200</v>
      </c>
      <c r="F117" s="6">
        <v>0</v>
      </c>
      <c r="G117" s="28">
        <f t="shared" si="1"/>
        <v>0</v>
      </c>
    </row>
    <row r="118" spans="2:7">
      <c r="B118" s="3" t="s">
        <v>216</v>
      </c>
      <c r="C118" s="4">
        <v>10</v>
      </c>
      <c r="D118" s="5" t="s">
        <v>217</v>
      </c>
      <c r="E118" s="6">
        <v>514100</v>
      </c>
      <c r="F118" s="6">
        <v>293984.65999999997</v>
      </c>
      <c r="G118" s="28">
        <f t="shared" si="1"/>
        <v>57.184333787200927</v>
      </c>
    </row>
    <row r="119" spans="2:7" ht="21.75">
      <c r="B119" s="3" t="s">
        <v>218</v>
      </c>
      <c r="C119" s="4">
        <v>10</v>
      </c>
      <c r="D119" s="5" t="s">
        <v>219</v>
      </c>
      <c r="E119" s="6">
        <v>10000</v>
      </c>
      <c r="F119" s="6">
        <v>58400</v>
      </c>
      <c r="G119" s="28">
        <f t="shared" si="1"/>
        <v>584</v>
      </c>
    </row>
    <row r="120" spans="2:7" ht="32.25">
      <c r="B120" s="3" t="s">
        <v>220</v>
      </c>
      <c r="C120" s="4">
        <v>10</v>
      </c>
      <c r="D120" s="5" t="s">
        <v>221</v>
      </c>
      <c r="E120" s="6">
        <v>10000</v>
      </c>
      <c r="F120" s="6">
        <v>0</v>
      </c>
      <c r="G120" s="28">
        <f t="shared" si="1"/>
        <v>0</v>
      </c>
    </row>
    <row r="121" spans="2:7" ht="42.75">
      <c r="B121" s="3" t="s">
        <v>222</v>
      </c>
      <c r="C121" s="4">
        <v>10</v>
      </c>
      <c r="D121" s="5" t="s">
        <v>223</v>
      </c>
      <c r="E121" s="6">
        <v>10000</v>
      </c>
      <c r="F121" s="6">
        <v>0</v>
      </c>
      <c r="G121" s="28">
        <f t="shared" si="1"/>
        <v>0</v>
      </c>
    </row>
    <row r="122" spans="2:7" ht="42.75">
      <c r="B122" s="3" t="s">
        <v>224</v>
      </c>
      <c r="C122" s="4">
        <v>10</v>
      </c>
      <c r="D122" s="5" t="s">
        <v>225</v>
      </c>
      <c r="E122" s="6"/>
      <c r="F122" s="6">
        <v>2500</v>
      </c>
      <c r="G122" s="28"/>
    </row>
    <row r="123" spans="2:7" ht="53.25">
      <c r="B123" s="3" t="s">
        <v>226</v>
      </c>
      <c r="C123" s="4">
        <v>10</v>
      </c>
      <c r="D123" s="5" t="s">
        <v>227</v>
      </c>
      <c r="E123" s="7" t="s">
        <v>15</v>
      </c>
      <c r="F123" s="6">
        <v>2500</v>
      </c>
      <c r="G123" s="28"/>
    </row>
    <row r="124" spans="2:7" ht="32.25">
      <c r="B124" s="3" t="s">
        <v>228</v>
      </c>
      <c r="C124" s="4">
        <v>10</v>
      </c>
      <c r="D124" s="5" t="s">
        <v>229</v>
      </c>
      <c r="E124" s="7" t="s">
        <v>15</v>
      </c>
      <c r="F124" s="7" t="s">
        <v>15</v>
      </c>
      <c r="G124" s="28"/>
    </row>
    <row r="125" spans="2:7" ht="42.75">
      <c r="B125" s="3" t="s">
        <v>230</v>
      </c>
      <c r="C125" s="4">
        <v>10</v>
      </c>
      <c r="D125" s="5" t="s">
        <v>231</v>
      </c>
      <c r="E125" s="7" t="s">
        <v>15</v>
      </c>
      <c r="F125" s="6">
        <v>10000</v>
      </c>
      <c r="G125" s="28"/>
    </row>
    <row r="126" spans="2:7" ht="53.25">
      <c r="B126" s="3" t="s">
        <v>232</v>
      </c>
      <c r="C126" s="4">
        <v>10</v>
      </c>
      <c r="D126" s="5" t="s">
        <v>233</v>
      </c>
      <c r="E126" s="7" t="s">
        <v>15</v>
      </c>
      <c r="F126" s="6">
        <v>10000</v>
      </c>
      <c r="G126" s="28"/>
    </row>
    <row r="127" spans="2:7" ht="42.75">
      <c r="B127" s="3" t="s">
        <v>234</v>
      </c>
      <c r="C127" s="4">
        <v>10</v>
      </c>
      <c r="D127" s="5" t="s">
        <v>235</v>
      </c>
      <c r="E127" s="7" t="s">
        <v>15</v>
      </c>
      <c r="F127" s="6">
        <v>29400</v>
      </c>
      <c r="G127" s="28"/>
    </row>
    <row r="128" spans="2:7" ht="63.75">
      <c r="B128" s="3" t="s">
        <v>236</v>
      </c>
      <c r="C128" s="4">
        <v>10</v>
      </c>
      <c r="D128" s="5" t="s">
        <v>237</v>
      </c>
      <c r="E128" s="7" t="s">
        <v>15</v>
      </c>
      <c r="F128" s="6">
        <v>29400</v>
      </c>
      <c r="G128" s="28"/>
    </row>
    <row r="129" spans="2:7" ht="32.25">
      <c r="B129" s="3" t="s">
        <v>238</v>
      </c>
      <c r="C129" s="4">
        <v>10</v>
      </c>
      <c r="D129" s="5" t="s">
        <v>239</v>
      </c>
      <c r="E129" s="7" t="s">
        <v>15</v>
      </c>
      <c r="F129" s="6">
        <v>7500</v>
      </c>
      <c r="G129" s="28"/>
    </row>
    <row r="130" spans="2:7" ht="53.25">
      <c r="B130" s="3" t="s">
        <v>240</v>
      </c>
      <c r="C130" s="4">
        <v>10</v>
      </c>
      <c r="D130" s="5" t="s">
        <v>241</v>
      </c>
      <c r="E130" s="7" t="s">
        <v>15</v>
      </c>
      <c r="F130" s="6">
        <v>7500</v>
      </c>
      <c r="G130" s="28"/>
    </row>
    <row r="131" spans="2:7" ht="32.25">
      <c r="B131" s="3" t="s">
        <v>242</v>
      </c>
      <c r="C131" s="4">
        <v>10</v>
      </c>
      <c r="D131" s="5" t="s">
        <v>243</v>
      </c>
      <c r="E131" s="7" t="s">
        <v>15</v>
      </c>
      <c r="F131" s="6">
        <v>3000</v>
      </c>
      <c r="G131" s="28"/>
    </row>
    <row r="132" spans="2:7" ht="42.75">
      <c r="B132" s="3" t="s">
        <v>244</v>
      </c>
      <c r="C132" s="4">
        <v>10</v>
      </c>
      <c r="D132" s="5" t="s">
        <v>245</v>
      </c>
      <c r="E132" s="7" t="s">
        <v>15</v>
      </c>
      <c r="F132" s="6">
        <v>3000</v>
      </c>
      <c r="G132" s="28"/>
    </row>
    <row r="133" spans="2:7" ht="32.25">
      <c r="B133" s="3" t="s">
        <v>246</v>
      </c>
      <c r="C133" s="4">
        <v>10</v>
      </c>
      <c r="D133" s="5" t="s">
        <v>247</v>
      </c>
      <c r="E133" s="7" t="s">
        <v>15</v>
      </c>
      <c r="F133" s="6">
        <v>5000</v>
      </c>
      <c r="G133" s="28"/>
    </row>
    <row r="134" spans="2:7" ht="42.75">
      <c r="B134" s="3" t="s">
        <v>248</v>
      </c>
      <c r="C134" s="4">
        <v>10</v>
      </c>
      <c r="D134" s="5" t="s">
        <v>249</v>
      </c>
      <c r="E134" s="7" t="s">
        <v>15</v>
      </c>
      <c r="F134" s="6">
        <v>5000</v>
      </c>
      <c r="G134" s="28"/>
    </row>
    <row r="135" spans="2:7" ht="42.75">
      <c r="B135" s="3" t="s">
        <v>250</v>
      </c>
      <c r="C135" s="4">
        <v>10</v>
      </c>
      <c r="D135" s="5" t="s">
        <v>251</v>
      </c>
      <c r="E135" s="7" t="s">
        <v>15</v>
      </c>
      <c r="F135" s="6">
        <v>1000</v>
      </c>
      <c r="G135" s="28"/>
    </row>
    <row r="136" spans="2:7" ht="53.25">
      <c r="B136" s="3" t="s">
        <v>252</v>
      </c>
      <c r="C136" s="4">
        <v>10</v>
      </c>
      <c r="D136" s="5" t="s">
        <v>253</v>
      </c>
      <c r="E136" s="7" t="s">
        <v>15</v>
      </c>
      <c r="F136" s="6">
        <v>1000</v>
      </c>
      <c r="G136" s="28"/>
    </row>
    <row r="137" spans="2:7" ht="21.75">
      <c r="B137" s="3" t="s">
        <v>254</v>
      </c>
      <c r="C137" s="4">
        <v>10</v>
      </c>
      <c r="D137" s="5" t="s">
        <v>255</v>
      </c>
      <c r="E137" s="7" t="s">
        <v>15</v>
      </c>
      <c r="F137" s="7" t="s">
        <v>15</v>
      </c>
      <c r="G137" s="28"/>
    </row>
    <row r="138" spans="2:7" ht="32.25">
      <c r="B138" s="3" t="s">
        <v>256</v>
      </c>
      <c r="C138" s="4">
        <v>10</v>
      </c>
      <c r="D138" s="5" t="s">
        <v>257</v>
      </c>
      <c r="E138" s="7" t="s">
        <v>15</v>
      </c>
      <c r="F138" s="7" t="s">
        <v>15</v>
      </c>
      <c r="G138" s="28"/>
    </row>
    <row r="139" spans="2:7" ht="32.25">
      <c r="B139" s="3" t="s">
        <v>258</v>
      </c>
      <c r="C139" s="4">
        <v>10</v>
      </c>
      <c r="D139" s="5" t="s">
        <v>259</v>
      </c>
      <c r="E139" s="7" t="s">
        <v>15</v>
      </c>
      <c r="F139" s="7" t="s">
        <v>15</v>
      </c>
      <c r="G139" s="28"/>
    </row>
    <row r="140" spans="2:7" ht="32.25">
      <c r="B140" s="3" t="s">
        <v>260</v>
      </c>
      <c r="C140" s="4">
        <v>10</v>
      </c>
      <c r="D140" s="5" t="s">
        <v>261</v>
      </c>
      <c r="E140" s="7" t="s">
        <v>15</v>
      </c>
      <c r="F140" s="7" t="s">
        <v>15</v>
      </c>
      <c r="G140" s="28"/>
    </row>
    <row r="141" spans="2:7" ht="63.75">
      <c r="B141" s="3" t="s">
        <v>262</v>
      </c>
      <c r="C141" s="4">
        <v>10</v>
      </c>
      <c r="D141" s="5" t="s">
        <v>263</v>
      </c>
      <c r="E141" s="6">
        <v>150000</v>
      </c>
      <c r="F141" s="7" t="s">
        <v>15</v>
      </c>
      <c r="G141" s="28"/>
    </row>
    <row r="142" spans="2:7" ht="32.25">
      <c r="B142" s="3" t="s">
        <v>264</v>
      </c>
      <c r="C142" s="4">
        <v>10</v>
      </c>
      <c r="D142" s="5" t="s">
        <v>265</v>
      </c>
      <c r="E142" s="6">
        <v>150000</v>
      </c>
      <c r="F142" s="7" t="s">
        <v>15</v>
      </c>
      <c r="G142" s="28"/>
    </row>
    <row r="143" spans="2:7" ht="42.75">
      <c r="B143" s="3" t="s">
        <v>266</v>
      </c>
      <c r="C143" s="4">
        <v>10</v>
      </c>
      <c r="D143" s="5" t="s">
        <v>267</v>
      </c>
      <c r="E143" s="6">
        <v>150000</v>
      </c>
      <c r="F143" s="7" t="s">
        <v>15</v>
      </c>
      <c r="G143" s="28"/>
    </row>
    <row r="144" spans="2:7" ht="42.75">
      <c r="B144" s="3" t="s">
        <v>268</v>
      </c>
      <c r="C144" s="4">
        <v>10</v>
      </c>
      <c r="D144" s="5" t="s">
        <v>269</v>
      </c>
      <c r="E144" s="7" t="s">
        <v>15</v>
      </c>
      <c r="F144" s="7" t="s">
        <v>15</v>
      </c>
      <c r="G144" s="28"/>
    </row>
    <row r="145" spans="2:7" ht="21.75">
      <c r="B145" s="3" t="s">
        <v>270</v>
      </c>
      <c r="C145" s="4">
        <v>10</v>
      </c>
      <c r="D145" s="5" t="s">
        <v>271</v>
      </c>
      <c r="E145" s="7" t="s">
        <v>15</v>
      </c>
      <c r="F145" s="7" t="s">
        <v>15</v>
      </c>
      <c r="G145" s="28"/>
    </row>
    <row r="146" spans="2:7" ht="32.25">
      <c r="B146" s="3" t="s">
        <v>272</v>
      </c>
      <c r="C146" s="4">
        <v>10</v>
      </c>
      <c r="D146" s="5" t="s">
        <v>273</v>
      </c>
      <c r="E146" s="7" t="s">
        <v>15</v>
      </c>
      <c r="F146" s="7" t="s">
        <v>15</v>
      </c>
      <c r="G146" s="28"/>
    </row>
    <row r="147" spans="2:7">
      <c r="B147" s="3" t="s">
        <v>274</v>
      </c>
      <c r="C147" s="4">
        <v>10</v>
      </c>
      <c r="D147" s="5" t="s">
        <v>275</v>
      </c>
      <c r="E147" s="6">
        <v>354100</v>
      </c>
      <c r="F147" s="6">
        <v>233584.66</v>
      </c>
      <c r="G147" s="28">
        <f t="shared" ref="G147:G208" si="2">F147/E147*100</f>
        <v>65.965732843829429</v>
      </c>
    </row>
    <row r="148" spans="2:7" ht="53.25">
      <c r="B148" s="3" t="s">
        <v>276</v>
      </c>
      <c r="C148" s="4">
        <v>10</v>
      </c>
      <c r="D148" s="5" t="s">
        <v>277</v>
      </c>
      <c r="E148" s="7" t="s">
        <v>15</v>
      </c>
      <c r="F148" s="7" t="s">
        <v>15</v>
      </c>
      <c r="G148" s="28"/>
    </row>
    <row r="149" spans="2:7" ht="42.75">
      <c r="B149" s="3" t="s">
        <v>278</v>
      </c>
      <c r="C149" s="4">
        <v>10</v>
      </c>
      <c r="D149" s="5" t="s">
        <v>279</v>
      </c>
      <c r="E149" s="7" t="s">
        <v>15</v>
      </c>
      <c r="F149" s="7" t="s">
        <v>15</v>
      </c>
      <c r="G149" s="28"/>
    </row>
    <row r="150" spans="2:7" ht="42.75">
      <c r="B150" s="3" t="s">
        <v>280</v>
      </c>
      <c r="C150" s="4">
        <v>10</v>
      </c>
      <c r="D150" s="5" t="s">
        <v>281</v>
      </c>
      <c r="E150" s="6">
        <v>354100</v>
      </c>
      <c r="F150" s="6">
        <v>233584.66</v>
      </c>
      <c r="G150" s="28">
        <f t="shared" si="2"/>
        <v>65.965732843829429</v>
      </c>
    </row>
    <row r="151" spans="2:7" ht="42.75">
      <c r="B151" s="3" t="s">
        <v>282</v>
      </c>
      <c r="C151" s="4">
        <v>10</v>
      </c>
      <c r="D151" s="5" t="s">
        <v>283</v>
      </c>
      <c r="E151" s="6">
        <v>177050</v>
      </c>
      <c r="F151" s="6">
        <v>231549.99</v>
      </c>
      <c r="G151" s="28">
        <f t="shared" si="2"/>
        <v>130.78225924879976</v>
      </c>
    </row>
    <row r="152" spans="2:7" ht="42.75">
      <c r="B152" s="3" t="s">
        <v>284</v>
      </c>
      <c r="C152" s="4">
        <v>10</v>
      </c>
      <c r="D152" s="5" t="s">
        <v>285</v>
      </c>
      <c r="E152" s="6">
        <v>177050</v>
      </c>
      <c r="F152" s="6">
        <v>2034.67</v>
      </c>
      <c r="G152" s="28">
        <f t="shared" si="2"/>
        <v>1.1492064388590795</v>
      </c>
    </row>
    <row r="153" spans="2:7">
      <c r="B153" s="3" t="s">
        <v>286</v>
      </c>
      <c r="C153" s="4">
        <v>10</v>
      </c>
      <c r="D153" s="5" t="s">
        <v>287</v>
      </c>
      <c r="E153" s="7" t="s">
        <v>15</v>
      </c>
      <c r="F153" s="6">
        <v>2000</v>
      </c>
      <c r="G153" s="28"/>
    </row>
    <row r="154" spans="2:7" ht="53.25">
      <c r="B154" s="3" t="s">
        <v>288</v>
      </c>
      <c r="C154" s="4">
        <v>10</v>
      </c>
      <c r="D154" s="5" t="s">
        <v>289</v>
      </c>
      <c r="E154" s="7" t="s">
        <v>15</v>
      </c>
      <c r="F154" s="6">
        <v>2000</v>
      </c>
      <c r="G154" s="28"/>
    </row>
    <row r="155" spans="2:7">
      <c r="B155" s="3" t="s">
        <v>290</v>
      </c>
      <c r="C155" s="4">
        <v>10</v>
      </c>
      <c r="D155" s="5" t="s">
        <v>291</v>
      </c>
      <c r="E155" s="6">
        <v>180000</v>
      </c>
      <c r="F155" s="6">
        <v>54997.64</v>
      </c>
      <c r="G155" s="28">
        <f t="shared" si="2"/>
        <v>30.554244444444446</v>
      </c>
    </row>
    <row r="156" spans="2:7">
      <c r="B156" s="3" t="s">
        <v>292</v>
      </c>
      <c r="C156" s="4">
        <v>10</v>
      </c>
      <c r="D156" s="5" t="s">
        <v>293</v>
      </c>
      <c r="E156" s="6">
        <v>0</v>
      </c>
      <c r="F156" s="6">
        <v>40283.46</v>
      </c>
      <c r="G156" s="28"/>
    </row>
    <row r="157" spans="2:7">
      <c r="B157" s="3" t="s">
        <v>294</v>
      </c>
      <c r="C157" s="4">
        <v>10</v>
      </c>
      <c r="D157" s="5" t="s">
        <v>295</v>
      </c>
      <c r="E157" s="6">
        <v>0</v>
      </c>
      <c r="F157" s="6">
        <v>40283.46</v>
      </c>
      <c r="G157" s="28"/>
    </row>
    <row r="158" spans="2:7">
      <c r="B158" s="3" t="s">
        <v>296</v>
      </c>
      <c r="C158" s="4">
        <v>10</v>
      </c>
      <c r="D158" s="5" t="s">
        <v>297</v>
      </c>
      <c r="E158" s="7" t="s">
        <v>15</v>
      </c>
      <c r="F158" s="7" t="s">
        <v>15</v>
      </c>
      <c r="G158" s="28"/>
    </row>
    <row r="159" spans="2:7">
      <c r="B159" s="3" t="s">
        <v>298</v>
      </c>
      <c r="C159" s="4">
        <v>10</v>
      </c>
      <c r="D159" s="5" t="s">
        <v>299</v>
      </c>
      <c r="E159" s="7" t="s">
        <v>15</v>
      </c>
      <c r="F159" s="7" t="s">
        <v>15</v>
      </c>
      <c r="G159" s="28"/>
    </row>
    <row r="160" spans="2:7" ht="21.75">
      <c r="B160" s="3" t="s">
        <v>300</v>
      </c>
      <c r="C160" s="4">
        <v>10</v>
      </c>
      <c r="D160" s="5" t="s">
        <v>301</v>
      </c>
      <c r="E160" s="7" t="s">
        <v>15</v>
      </c>
      <c r="F160" s="7" t="s">
        <v>15</v>
      </c>
      <c r="G160" s="28"/>
    </row>
    <row r="161" spans="2:7">
      <c r="B161" s="3" t="s">
        <v>302</v>
      </c>
      <c r="C161" s="4">
        <v>10</v>
      </c>
      <c r="D161" s="5" t="s">
        <v>303</v>
      </c>
      <c r="E161" s="6">
        <v>180000</v>
      </c>
      <c r="F161" s="6">
        <v>14714.18</v>
      </c>
      <c r="G161" s="28">
        <f t="shared" si="2"/>
        <v>8.1745444444444448</v>
      </c>
    </row>
    <row r="162" spans="2:7">
      <c r="B162" s="3" t="s">
        <v>304</v>
      </c>
      <c r="C162" s="4">
        <v>10</v>
      </c>
      <c r="D162" s="5" t="s">
        <v>305</v>
      </c>
      <c r="E162" s="6">
        <v>180000</v>
      </c>
      <c r="F162" s="6">
        <v>14714.18</v>
      </c>
      <c r="G162" s="28">
        <f t="shared" si="2"/>
        <v>8.1745444444444448</v>
      </c>
    </row>
    <row r="163" spans="2:7">
      <c r="B163" s="3" t="s">
        <v>306</v>
      </c>
      <c r="C163" s="4">
        <v>10</v>
      </c>
      <c r="D163" s="5" t="s">
        <v>307</v>
      </c>
      <c r="E163" s="7" t="s">
        <v>15</v>
      </c>
      <c r="F163" s="7" t="s">
        <v>15</v>
      </c>
      <c r="G163" s="28"/>
    </row>
    <row r="164" spans="2:7">
      <c r="B164" s="3" t="s">
        <v>308</v>
      </c>
      <c r="C164" s="4">
        <v>10</v>
      </c>
      <c r="D164" s="5" t="s">
        <v>309</v>
      </c>
      <c r="E164" s="6">
        <v>2087364824.8900001</v>
      </c>
      <c r="F164" s="6">
        <v>350332301.13999999</v>
      </c>
      <c r="G164" s="28">
        <f t="shared" si="2"/>
        <v>16.783472489456258</v>
      </c>
    </row>
    <row r="165" spans="2:7" ht="21.75">
      <c r="B165" s="3" t="s">
        <v>310</v>
      </c>
      <c r="C165" s="4">
        <v>10</v>
      </c>
      <c r="D165" s="5" t="s">
        <v>311</v>
      </c>
      <c r="E165" s="6">
        <v>2063495792.8599999</v>
      </c>
      <c r="F165" s="6">
        <v>363932314.69</v>
      </c>
      <c r="G165" s="28">
        <f t="shared" si="2"/>
        <v>17.636687990799864</v>
      </c>
    </row>
    <row r="166" spans="2:7">
      <c r="B166" s="3" t="s">
        <v>312</v>
      </c>
      <c r="C166" s="4">
        <v>10</v>
      </c>
      <c r="D166" s="5" t="s">
        <v>313</v>
      </c>
      <c r="E166" s="6">
        <v>166403700</v>
      </c>
      <c r="F166" s="6">
        <v>86062000</v>
      </c>
      <c r="G166" s="28">
        <f t="shared" si="2"/>
        <v>51.718801925678335</v>
      </c>
    </row>
    <row r="167" spans="2:7">
      <c r="B167" s="3" t="s">
        <v>314</v>
      </c>
      <c r="C167" s="4">
        <v>10</v>
      </c>
      <c r="D167" s="5" t="s">
        <v>315</v>
      </c>
      <c r="E167" s="7" t="s">
        <v>15</v>
      </c>
      <c r="F167" s="7" t="s">
        <v>15</v>
      </c>
      <c r="G167" s="28"/>
    </row>
    <row r="168" spans="2:7" ht="21.75">
      <c r="B168" s="3" t="s">
        <v>316</v>
      </c>
      <c r="C168" s="4">
        <v>10</v>
      </c>
      <c r="D168" s="5" t="s">
        <v>317</v>
      </c>
      <c r="E168" s="7" t="s">
        <v>15</v>
      </c>
      <c r="F168" s="7" t="s">
        <v>15</v>
      </c>
      <c r="G168" s="28"/>
    </row>
    <row r="169" spans="2:7" ht="21.75">
      <c r="B169" s="3" t="s">
        <v>318</v>
      </c>
      <c r="C169" s="4">
        <v>10</v>
      </c>
      <c r="D169" s="5" t="s">
        <v>319</v>
      </c>
      <c r="E169" s="7" t="s">
        <v>15</v>
      </c>
      <c r="F169" s="7" t="s">
        <v>15</v>
      </c>
      <c r="G169" s="28"/>
    </row>
    <row r="170" spans="2:7" ht="21.75">
      <c r="B170" s="3" t="s">
        <v>320</v>
      </c>
      <c r="C170" s="4">
        <v>10</v>
      </c>
      <c r="D170" s="5" t="s">
        <v>321</v>
      </c>
      <c r="E170" s="6">
        <v>166403700</v>
      </c>
      <c r="F170" s="6">
        <v>86062000</v>
      </c>
      <c r="G170" s="28">
        <f t="shared" si="2"/>
        <v>51.718801925678335</v>
      </c>
    </row>
    <row r="171" spans="2:7" ht="21.75">
      <c r="B171" s="3" t="s">
        <v>322</v>
      </c>
      <c r="C171" s="4">
        <v>10</v>
      </c>
      <c r="D171" s="5" t="s">
        <v>323</v>
      </c>
      <c r="E171" s="6">
        <v>166403700</v>
      </c>
      <c r="F171" s="6">
        <v>86062000</v>
      </c>
      <c r="G171" s="28">
        <f t="shared" si="2"/>
        <v>51.718801925678335</v>
      </c>
    </row>
    <row r="172" spans="2:7" ht="21.75">
      <c r="B172" s="3" t="s">
        <v>324</v>
      </c>
      <c r="C172" s="4">
        <v>10</v>
      </c>
      <c r="D172" s="5" t="s">
        <v>325</v>
      </c>
      <c r="E172" s="6">
        <v>90266053.859999999</v>
      </c>
      <c r="F172" s="6">
        <v>11568698</v>
      </c>
      <c r="G172" s="28">
        <f t="shared" si="2"/>
        <v>12.816222162478391</v>
      </c>
    </row>
    <row r="173" spans="2:7" ht="63.75">
      <c r="B173" s="3" t="s">
        <v>326</v>
      </c>
      <c r="C173" s="4">
        <v>10</v>
      </c>
      <c r="D173" s="5" t="s">
        <v>327</v>
      </c>
      <c r="E173" s="7" t="s">
        <v>15</v>
      </c>
      <c r="F173" s="7" t="s">
        <v>15</v>
      </c>
      <c r="G173" s="28"/>
    </row>
    <row r="174" spans="2:7" ht="63.75">
      <c r="B174" s="3" t="s">
        <v>328</v>
      </c>
      <c r="C174" s="4">
        <v>10</v>
      </c>
      <c r="D174" s="5" t="s">
        <v>329</v>
      </c>
      <c r="E174" s="7" t="s">
        <v>15</v>
      </c>
      <c r="F174" s="7" t="s">
        <v>15</v>
      </c>
      <c r="G174" s="28"/>
    </row>
    <row r="175" spans="2:7" ht="53.25">
      <c r="B175" s="3" t="s">
        <v>330</v>
      </c>
      <c r="C175" s="4">
        <v>10</v>
      </c>
      <c r="D175" s="5" t="s">
        <v>331</v>
      </c>
      <c r="E175" s="7" t="s">
        <v>15</v>
      </c>
      <c r="F175" s="7" t="s">
        <v>15</v>
      </c>
      <c r="G175" s="28"/>
    </row>
    <row r="176" spans="2:7" ht="53.25">
      <c r="B176" s="3" t="s">
        <v>332</v>
      </c>
      <c r="C176" s="4">
        <v>10</v>
      </c>
      <c r="D176" s="5" t="s">
        <v>333</v>
      </c>
      <c r="E176" s="7" t="s">
        <v>15</v>
      </c>
      <c r="F176" s="7" t="s">
        <v>15</v>
      </c>
      <c r="G176" s="28"/>
    </row>
    <row r="177" spans="2:7" ht="42.75">
      <c r="B177" s="3" t="s">
        <v>334</v>
      </c>
      <c r="C177" s="4">
        <v>10</v>
      </c>
      <c r="D177" s="5" t="s">
        <v>335</v>
      </c>
      <c r="E177" s="6">
        <v>1685649</v>
      </c>
      <c r="F177" s="6">
        <v>0</v>
      </c>
      <c r="G177" s="28">
        <f t="shared" si="2"/>
        <v>0</v>
      </c>
    </row>
    <row r="178" spans="2:7" ht="53.25">
      <c r="B178" s="3" t="s">
        <v>336</v>
      </c>
      <c r="C178" s="4">
        <v>10</v>
      </c>
      <c r="D178" s="5" t="s">
        <v>337</v>
      </c>
      <c r="E178" s="6">
        <v>1685649</v>
      </c>
      <c r="F178" s="6">
        <v>0</v>
      </c>
      <c r="G178" s="28">
        <f t="shared" si="2"/>
        <v>0</v>
      </c>
    </row>
    <row r="179" spans="2:7" ht="32.25">
      <c r="B179" s="3" t="s">
        <v>338</v>
      </c>
      <c r="C179" s="4">
        <v>10</v>
      </c>
      <c r="D179" s="5" t="s">
        <v>339</v>
      </c>
      <c r="E179" s="6">
        <v>3778450.1</v>
      </c>
      <c r="F179" s="6">
        <v>0</v>
      </c>
      <c r="G179" s="28">
        <f t="shared" si="2"/>
        <v>0</v>
      </c>
    </row>
    <row r="180" spans="2:7" ht="32.25">
      <c r="B180" s="3" t="s">
        <v>340</v>
      </c>
      <c r="C180" s="4">
        <v>10</v>
      </c>
      <c r="D180" s="5" t="s">
        <v>341</v>
      </c>
      <c r="E180" s="6">
        <v>3778450.1</v>
      </c>
      <c r="F180" s="6">
        <v>0</v>
      </c>
      <c r="G180" s="28">
        <f t="shared" si="2"/>
        <v>0</v>
      </c>
    </row>
    <row r="181" spans="2:7" ht="32.25">
      <c r="B181" s="3" t="s">
        <v>342</v>
      </c>
      <c r="C181" s="4">
        <v>10</v>
      </c>
      <c r="D181" s="5" t="s">
        <v>343</v>
      </c>
      <c r="E181" s="6">
        <v>1482000</v>
      </c>
      <c r="F181" s="6">
        <v>0</v>
      </c>
      <c r="G181" s="28">
        <f t="shared" si="2"/>
        <v>0</v>
      </c>
    </row>
    <row r="182" spans="2:7" ht="32.25">
      <c r="B182" s="3" t="s">
        <v>344</v>
      </c>
      <c r="C182" s="4">
        <v>10</v>
      </c>
      <c r="D182" s="5" t="s">
        <v>345</v>
      </c>
      <c r="E182" s="6">
        <v>1482000</v>
      </c>
      <c r="F182" s="6">
        <v>0</v>
      </c>
      <c r="G182" s="28">
        <f t="shared" si="2"/>
        <v>0</v>
      </c>
    </row>
    <row r="183" spans="2:7" ht="21.75">
      <c r="B183" s="3" t="s">
        <v>346</v>
      </c>
      <c r="C183" s="4">
        <v>10</v>
      </c>
      <c r="D183" s="5" t="s">
        <v>347</v>
      </c>
      <c r="E183" s="7" t="s">
        <v>15</v>
      </c>
      <c r="F183" s="6">
        <v>0</v>
      </c>
      <c r="G183" s="28"/>
    </row>
    <row r="184" spans="2:7" ht="21.75">
      <c r="B184" s="3" t="s">
        <v>348</v>
      </c>
      <c r="C184" s="4">
        <v>10</v>
      </c>
      <c r="D184" s="5" t="s">
        <v>349</v>
      </c>
      <c r="E184" s="7" t="s">
        <v>15</v>
      </c>
      <c r="F184" s="6">
        <v>0</v>
      </c>
      <c r="G184" s="28"/>
    </row>
    <row r="185" spans="2:7">
      <c r="B185" s="3" t="s">
        <v>350</v>
      </c>
      <c r="C185" s="4">
        <v>10</v>
      </c>
      <c r="D185" s="5" t="s">
        <v>351</v>
      </c>
      <c r="E185" s="6">
        <v>651592</v>
      </c>
      <c r="F185" s="6">
        <v>0</v>
      </c>
      <c r="G185" s="28">
        <f t="shared" si="2"/>
        <v>0</v>
      </c>
    </row>
    <row r="186" spans="2:7">
      <c r="B186" s="3" t="s">
        <v>352</v>
      </c>
      <c r="C186" s="4">
        <v>10</v>
      </c>
      <c r="D186" s="5" t="s">
        <v>353</v>
      </c>
      <c r="E186" s="6">
        <v>651592</v>
      </c>
      <c r="F186" s="6">
        <v>0</v>
      </c>
      <c r="G186" s="28">
        <f t="shared" si="2"/>
        <v>0</v>
      </c>
    </row>
    <row r="187" spans="2:7" ht="21.75">
      <c r="B187" s="3" t="s">
        <v>354</v>
      </c>
      <c r="C187" s="4">
        <v>10</v>
      </c>
      <c r="D187" s="5" t="s">
        <v>355</v>
      </c>
      <c r="E187" s="7" t="s">
        <v>15</v>
      </c>
      <c r="F187" s="7" t="s">
        <v>15</v>
      </c>
      <c r="G187" s="28"/>
    </row>
    <row r="188" spans="2:7" ht="21.75">
      <c r="B188" s="3" t="s">
        <v>356</v>
      </c>
      <c r="C188" s="4">
        <v>10</v>
      </c>
      <c r="D188" s="5" t="s">
        <v>357</v>
      </c>
      <c r="E188" s="7" t="s">
        <v>15</v>
      </c>
      <c r="F188" s="7" t="s">
        <v>15</v>
      </c>
      <c r="G188" s="28"/>
    </row>
    <row r="189" spans="2:7">
      <c r="B189" s="3" t="s">
        <v>358</v>
      </c>
      <c r="C189" s="4">
        <v>10</v>
      </c>
      <c r="D189" s="5" t="s">
        <v>359</v>
      </c>
      <c r="E189" s="6">
        <v>82668362.760000005</v>
      </c>
      <c r="F189" s="6">
        <v>11568698</v>
      </c>
      <c r="G189" s="28">
        <f t="shared" si="2"/>
        <v>13.99410562125907</v>
      </c>
    </row>
    <row r="190" spans="2:7">
      <c r="B190" s="3" t="s">
        <v>360</v>
      </c>
      <c r="C190" s="4">
        <v>10</v>
      </c>
      <c r="D190" s="5" t="s">
        <v>361</v>
      </c>
      <c r="E190" s="6">
        <v>82668362.760000005</v>
      </c>
      <c r="F190" s="6">
        <v>11568698</v>
      </c>
      <c r="G190" s="28">
        <f t="shared" si="2"/>
        <v>13.99410562125907</v>
      </c>
    </row>
    <row r="191" spans="2:7">
      <c r="B191" s="3" t="s">
        <v>362</v>
      </c>
      <c r="C191" s="4">
        <v>10</v>
      </c>
      <c r="D191" s="5" t="s">
        <v>363</v>
      </c>
      <c r="E191" s="6">
        <v>1715735888</v>
      </c>
      <c r="F191" s="6">
        <v>254565283.19</v>
      </c>
      <c r="G191" s="28">
        <f t="shared" si="2"/>
        <v>14.837090310370659</v>
      </c>
    </row>
    <row r="192" spans="2:7" ht="21.75">
      <c r="B192" s="3" t="s">
        <v>364</v>
      </c>
      <c r="C192" s="4">
        <v>10</v>
      </c>
      <c r="D192" s="5" t="s">
        <v>365</v>
      </c>
      <c r="E192" s="6">
        <v>1708946388</v>
      </c>
      <c r="F192" s="6">
        <v>253841820.19</v>
      </c>
      <c r="G192" s="28">
        <f t="shared" si="2"/>
        <v>14.853702958293155</v>
      </c>
    </row>
    <row r="193" spans="2:7" ht="21.75">
      <c r="B193" s="3" t="s">
        <v>366</v>
      </c>
      <c r="C193" s="4">
        <v>10</v>
      </c>
      <c r="D193" s="5" t="s">
        <v>367</v>
      </c>
      <c r="E193" s="6">
        <v>1708946388</v>
      </c>
      <c r="F193" s="6">
        <v>253841820.19</v>
      </c>
      <c r="G193" s="28">
        <f t="shared" si="2"/>
        <v>14.853702958293155</v>
      </c>
    </row>
    <row r="194" spans="2:7" ht="21.75">
      <c r="B194" s="3" t="s">
        <v>368</v>
      </c>
      <c r="C194" s="4">
        <v>10</v>
      </c>
      <c r="D194" s="5" t="s">
        <v>369</v>
      </c>
      <c r="E194" s="7" t="s">
        <v>15</v>
      </c>
      <c r="F194" s="7" t="s">
        <v>15</v>
      </c>
      <c r="G194" s="28"/>
    </row>
    <row r="195" spans="2:7" ht="21.75">
      <c r="B195" s="3" t="s">
        <v>370</v>
      </c>
      <c r="C195" s="4">
        <v>10</v>
      </c>
      <c r="D195" s="5" t="s">
        <v>371</v>
      </c>
      <c r="E195" s="7" t="s">
        <v>15</v>
      </c>
      <c r="F195" s="7" t="s">
        <v>15</v>
      </c>
      <c r="G195" s="28"/>
    </row>
    <row r="196" spans="2:7" ht="42.75">
      <c r="B196" s="3" t="s">
        <v>372</v>
      </c>
      <c r="C196" s="4">
        <v>10</v>
      </c>
      <c r="D196" s="5" t="s">
        <v>373</v>
      </c>
      <c r="E196" s="6">
        <v>5104300</v>
      </c>
      <c r="F196" s="6">
        <v>425400</v>
      </c>
      <c r="G196" s="28">
        <f t="shared" si="2"/>
        <v>8.3341496385400546</v>
      </c>
    </row>
    <row r="197" spans="2:7" ht="42.75">
      <c r="B197" s="3" t="s">
        <v>374</v>
      </c>
      <c r="C197" s="4">
        <v>10</v>
      </c>
      <c r="D197" s="5" t="s">
        <v>375</v>
      </c>
      <c r="E197" s="6">
        <v>5104300</v>
      </c>
      <c r="F197" s="6">
        <v>425400</v>
      </c>
      <c r="G197" s="28">
        <f t="shared" si="2"/>
        <v>8.3341496385400546</v>
      </c>
    </row>
    <row r="198" spans="2:7" ht="32.25">
      <c r="B198" s="3" t="s">
        <v>376</v>
      </c>
      <c r="C198" s="4">
        <v>10</v>
      </c>
      <c r="D198" s="5" t="s">
        <v>377</v>
      </c>
      <c r="E198" s="7" t="s">
        <v>15</v>
      </c>
      <c r="F198" s="6">
        <v>0</v>
      </c>
      <c r="G198" s="28"/>
    </row>
    <row r="199" spans="2:7" ht="32.25">
      <c r="B199" s="3" t="s">
        <v>378</v>
      </c>
      <c r="C199" s="4">
        <v>10</v>
      </c>
      <c r="D199" s="5" t="s">
        <v>379</v>
      </c>
      <c r="E199" s="7" t="s">
        <v>15</v>
      </c>
      <c r="F199" s="6">
        <v>0</v>
      </c>
      <c r="G199" s="28"/>
    </row>
    <row r="200" spans="2:7" ht="21.75">
      <c r="B200" s="3" t="s">
        <v>380</v>
      </c>
      <c r="C200" s="4">
        <v>10</v>
      </c>
      <c r="D200" s="5" t="s">
        <v>381</v>
      </c>
      <c r="E200" s="6">
        <v>1665400</v>
      </c>
      <c r="F200" s="6">
        <v>298063</v>
      </c>
      <c r="G200" s="28">
        <f t="shared" si="2"/>
        <v>17.897382010327849</v>
      </c>
    </row>
    <row r="201" spans="2:7" ht="21.75">
      <c r="B201" s="3" t="s">
        <v>382</v>
      </c>
      <c r="C201" s="4">
        <v>10</v>
      </c>
      <c r="D201" s="5" t="s">
        <v>383</v>
      </c>
      <c r="E201" s="6">
        <v>1665400</v>
      </c>
      <c r="F201" s="6">
        <v>298063</v>
      </c>
      <c r="G201" s="28">
        <f t="shared" si="2"/>
        <v>17.897382010327849</v>
      </c>
    </row>
    <row r="202" spans="2:7" ht="21.75">
      <c r="B202" s="3" t="s">
        <v>384</v>
      </c>
      <c r="C202" s="4">
        <v>10</v>
      </c>
      <c r="D202" s="5" t="s">
        <v>385</v>
      </c>
      <c r="E202" s="7" t="s">
        <v>15</v>
      </c>
      <c r="F202" s="7" t="s">
        <v>15</v>
      </c>
      <c r="G202" s="28"/>
    </row>
    <row r="203" spans="2:7" ht="21.75">
      <c r="B203" s="3" t="s">
        <v>386</v>
      </c>
      <c r="C203" s="4">
        <v>10</v>
      </c>
      <c r="D203" s="5" t="s">
        <v>387</v>
      </c>
      <c r="E203" s="7" t="s">
        <v>15</v>
      </c>
      <c r="F203" s="7" t="s">
        <v>15</v>
      </c>
      <c r="G203" s="28"/>
    </row>
    <row r="204" spans="2:7" ht="32.25">
      <c r="B204" s="3" t="s">
        <v>388</v>
      </c>
      <c r="C204" s="4">
        <v>10</v>
      </c>
      <c r="D204" s="5" t="s">
        <v>389</v>
      </c>
      <c r="E204" s="6">
        <v>19800</v>
      </c>
      <c r="F204" s="6">
        <v>0</v>
      </c>
      <c r="G204" s="28">
        <f t="shared" si="2"/>
        <v>0</v>
      </c>
    </row>
    <row r="205" spans="2:7" ht="32.25">
      <c r="B205" s="3" t="s">
        <v>390</v>
      </c>
      <c r="C205" s="4">
        <v>10</v>
      </c>
      <c r="D205" s="5" t="s">
        <v>391</v>
      </c>
      <c r="E205" s="6">
        <v>19800</v>
      </c>
      <c r="F205" s="6">
        <v>0</v>
      </c>
      <c r="G205" s="28">
        <f t="shared" si="2"/>
        <v>0</v>
      </c>
    </row>
    <row r="206" spans="2:7">
      <c r="B206" s="3" t="s">
        <v>392</v>
      </c>
      <c r="C206" s="4">
        <v>10</v>
      </c>
      <c r="D206" s="5" t="s">
        <v>393</v>
      </c>
      <c r="E206" s="6">
        <v>0</v>
      </c>
      <c r="F206" s="7" t="s">
        <v>15</v>
      </c>
      <c r="G206" s="28"/>
    </row>
    <row r="207" spans="2:7">
      <c r="B207" s="3" t="s">
        <v>394</v>
      </c>
      <c r="C207" s="4">
        <v>10</v>
      </c>
      <c r="D207" s="5" t="s">
        <v>395</v>
      </c>
      <c r="E207" s="6">
        <v>0</v>
      </c>
      <c r="F207" s="7" t="s">
        <v>15</v>
      </c>
      <c r="G207" s="28"/>
    </row>
    <row r="208" spans="2:7">
      <c r="B208" s="3" t="s">
        <v>396</v>
      </c>
      <c r="C208" s="4">
        <v>10</v>
      </c>
      <c r="D208" s="5" t="s">
        <v>397</v>
      </c>
      <c r="E208" s="6">
        <v>91090151</v>
      </c>
      <c r="F208" s="6">
        <v>11736333.5</v>
      </c>
      <c r="G208" s="28">
        <f t="shared" si="2"/>
        <v>12.884305680863346</v>
      </c>
    </row>
    <row r="209" spans="2:7" ht="32.25">
      <c r="B209" s="3" t="s">
        <v>398</v>
      </c>
      <c r="C209" s="4">
        <v>10</v>
      </c>
      <c r="D209" s="5" t="s">
        <v>399</v>
      </c>
      <c r="E209" s="6">
        <v>89776951</v>
      </c>
      <c r="F209" s="6">
        <v>11736333.5</v>
      </c>
      <c r="G209" s="28">
        <f t="shared" ref="G209:G244" si="3">F209/E209*100</f>
        <v>13.072769089696532</v>
      </c>
    </row>
    <row r="210" spans="2:7" ht="32.25">
      <c r="B210" s="3" t="s">
        <v>400</v>
      </c>
      <c r="C210" s="4">
        <v>10</v>
      </c>
      <c r="D210" s="5" t="s">
        <v>401</v>
      </c>
      <c r="E210" s="6">
        <v>89776951</v>
      </c>
      <c r="F210" s="6">
        <v>11736333.5</v>
      </c>
      <c r="G210" s="28">
        <f t="shared" si="3"/>
        <v>13.072769089696532</v>
      </c>
    </row>
    <row r="211" spans="2:7" ht="42.75">
      <c r="B211" s="3" t="s">
        <v>402</v>
      </c>
      <c r="C211" s="4">
        <v>10</v>
      </c>
      <c r="D211" s="5" t="s">
        <v>403</v>
      </c>
      <c r="E211" s="7" t="s">
        <v>15</v>
      </c>
      <c r="F211" s="7" t="s">
        <v>15</v>
      </c>
      <c r="G211" s="28"/>
    </row>
    <row r="212" spans="2:7" ht="42.75">
      <c r="B212" s="3" t="s">
        <v>404</v>
      </c>
      <c r="C212" s="4">
        <v>10</v>
      </c>
      <c r="D212" s="5" t="s">
        <v>405</v>
      </c>
      <c r="E212" s="7" t="s">
        <v>15</v>
      </c>
      <c r="F212" s="7" t="s">
        <v>15</v>
      </c>
      <c r="G212" s="28"/>
    </row>
    <row r="213" spans="2:7" ht="32.25">
      <c r="B213" s="3" t="s">
        <v>406</v>
      </c>
      <c r="C213" s="4">
        <v>10</v>
      </c>
      <c r="D213" s="5" t="s">
        <v>407</v>
      </c>
      <c r="E213" s="7" t="s">
        <v>15</v>
      </c>
      <c r="F213" s="7" t="s">
        <v>15</v>
      </c>
      <c r="G213" s="28"/>
    </row>
    <row r="214" spans="2:7" ht="32.25">
      <c r="B214" s="3" t="s">
        <v>408</v>
      </c>
      <c r="C214" s="4">
        <v>10</v>
      </c>
      <c r="D214" s="5" t="s">
        <v>409</v>
      </c>
      <c r="E214" s="7" t="s">
        <v>15</v>
      </c>
      <c r="F214" s="7" t="s">
        <v>15</v>
      </c>
      <c r="G214" s="28"/>
    </row>
    <row r="215" spans="2:7" ht="32.25">
      <c r="B215" s="3" t="s">
        <v>410</v>
      </c>
      <c r="C215" s="4">
        <v>10</v>
      </c>
      <c r="D215" s="5" t="s">
        <v>411</v>
      </c>
      <c r="E215" s="7" t="s">
        <v>15</v>
      </c>
      <c r="F215" s="7" t="s">
        <v>15</v>
      </c>
      <c r="G215" s="28"/>
    </row>
    <row r="216" spans="2:7">
      <c r="B216" s="3" t="s">
        <v>412</v>
      </c>
      <c r="C216" s="4">
        <v>10</v>
      </c>
      <c r="D216" s="5" t="s">
        <v>413</v>
      </c>
      <c r="E216" s="6">
        <v>1313200</v>
      </c>
      <c r="F216" s="6">
        <v>0</v>
      </c>
      <c r="G216" s="28">
        <f t="shared" si="3"/>
        <v>0</v>
      </c>
    </row>
    <row r="217" spans="2:7" ht="21.75">
      <c r="B217" s="3" t="s">
        <v>414</v>
      </c>
      <c r="C217" s="4">
        <v>10</v>
      </c>
      <c r="D217" s="5" t="s">
        <v>415</v>
      </c>
      <c r="E217" s="6">
        <v>1313200</v>
      </c>
      <c r="F217" s="6">
        <v>0</v>
      </c>
      <c r="G217" s="28">
        <f t="shared" si="3"/>
        <v>0</v>
      </c>
    </row>
    <row r="218" spans="2:7" ht="21.75">
      <c r="B218" s="3" t="s">
        <v>416</v>
      </c>
      <c r="C218" s="4">
        <v>10</v>
      </c>
      <c r="D218" s="5" t="s">
        <v>417</v>
      </c>
      <c r="E218" s="7" t="s">
        <v>15</v>
      </c>
      <c r="F218" s="7" t="s">
        <v>15</v>
      </c>
      <c r="G218" s="28"/>
    </row>
    <row r="219" spans="2:7" ht="21.75">
      <c r="B219" s="3" t="s">
        <v>418</v>
      </c>
      <c r="C219" s="4">
        <v>10</v>
      </c>
      <c r="D219" s="5" t="s">
        <v>419</v>
      </c>
      <c r="E219" s="7" t="s">
        <v>15</v>
      </c>
      <c r="F219" s="7" t="s">
        <v>15</v>
      </c>
      <c r="G219" s="28"/>
    </row>
    <row r="220" spans="2:7" ht="21.75">
      <c r="B220" s="3" t="s">
        <v>420</v>
      </c>
      <c r="C220" s="4">
        <v>10</v>
      </c>
      <c r="D220" s="5" t="s">
        <v>421</v>
      </c>
      <c r="E220" s="6">
        <v>35290000</v>
      </c>
      <c r="F220" s="6">
        <v>0</v>
      </c>
      <c r="G220" s="28">
        <f t="shared" si="3"/>
        <v>0</v>
      </c>
    </row>
    <row r="221" spans="2:7" ht="21.75">
      <c r="B221" s="3" t="s">
        <v>422</v>
      </c>
      <c r="C221" s="4">
        <v>10</v>
      </c>
      <c r="D221" s="5" t="s">
        <v>423</v>
      </c>
      <c r="E221" s="6">
        <v>35290000</v>
      </c>
      <c r="F221" s="6">
        <v>0</v>
      </c>
      <c r="G221" s="28">
        <f t="shared" si="3"/>
        <v>0</v>
      </c>
    </row>
    <row r="222" spans="2:7" ht="21.75">
      <c r="B222" s="3" t="s">
        <v>424</v>
      </c>
      <c r="C222" s="4">
        <v>10</v>
      </c>
      <c r="D222" s="5" t="s">
        <v>425</v>
      </c>
      <c r="E222" s="6">
        <v>35290000</v>
      </c>
      <c r="F222" s="6">
        <v>0</v>
      </c>
      <c r="G222" s="28">
        <f t="shared" si="3"/>
        <v>0</v>
      </c>
    </row>
    <row r="223" spans="2:7" ht="21.75">
      <c r="B223" s="3" t="s">
        <v>426</v>
      </c>
      <c r="C223" s="4">
        <v>10</v>
      </c>
      <c r="D223" s="5" t="s">
        <v>427</v>
      </c>
      <c r="E223" s="7" t="s">
        <v>15</v>
      </c>
      <c r="F223" s="7" t="s">
        <v>15</v>
      </c>
      <c r="G223" s="28"/>
    </row>
    <row r="224" spans="2:7" ht="32.25">
      <c r="B224" s="3" t="s">
        <v>428</v>
      </c>
      <c r="C224" s="4">
        <v>10</v>
      </c>
      <c r="D224" s="5" t="s">
        <v>429</v>
      </c>
      <c r="E224" s="7" t="s">
        <v>15</v>
      </c>
      <c r="F224" s="7" t="s">
        <v>15</v>
      </c>
      <c r="G224" s="28"/>
    </row>
    <row r="225" spans="2:7">
      <c r="B225" s="3" t="s">
        <v>430</v>
      </c>
      <c r="C225" s="4">
        <v>10</v>
      </c>
      <c r="D225" s="5" t="s">
        <v>431</v>
      </c>
      <c r="E225" s="7" t="s">
        <v>15</v>
      </c>
      <c r="F225" s="7" t="s">
        <v>15</v>
      </c>
      <c r="G225" s="28"/>
    </row>
    <row r="226" spans="2:7">
      <c r="B226" s="3" t="s">
        <v>432</v>
      </c>
      <c r="C226" s="4">
        <v>10</v>
      </c>
      <c r="D226" s="5" t="s">
        <v>433</v>
      </c>
      <c r="E226" s="7" t="s">
        <v>15</v>
      </c>
      <c r="F226" s="7" t="s">
        <v>15</v>
      </c>
      <c r="G226" s="28"/>
    </row>
    <row r="227" spans="2:7" ht="42.75">
      <c r="B227" s="3" t="s">
        <v>434</v>
      </c>
      <c r="C227" s="4">
        <v>10</v>
      </c>
      <c r="D227" s="5" t="s">
        <v>435</v>
      </c>
      <c r="E227" s="7" t="s">
        <v>15</v>
      </c>
      <c r="F227" s="7" t="s">
        <v>15</v>
      </c>
      <c r="G227" s="28"/>
    </row>
    <row r="228" spans="2:7">
      <c r="B228" s="3" t="s">
        <v>432</v>
      </c>
      <c r="C228" s="4">
        <v>10</v>
      </c>
      <c r="D228" s="5" t="s">
        <v>436</v>
      </c>
      <c r="E228" s="7" t="s">
        <v>15</v>
      </c>
      <c r="F228" s="7" t="s">
        <v>15</v>
      </c>
      <c r="G228" s="28"/>
    </row>
    <row r="229" spans="2:7">
      <c r="B229" s="3" t="s">
        <v>437</v>
      </c>
      <c r="C229" s="4">
        <v>10</v>
      </c>
      <c r="D229" s="5" t="s">
        <v>438</v>
      </c>
      <c r="E229" s="7" t="s">
        <v>15</v>
      </c>
      <c r="F229" s="7" t="s">
        <v>15</v>
      </c>
      <c r="G229" s="28"/>
    </row>
    <row r="230" spans="2:7">
      <c r="B230" s="3" t="s">
        <v>437</v>
      </c>
      <c r="C230" s="4">
        <v>10</v>
      </c>
      <c r="D230" s="5" t="s">
        <v>439</v>
      </c>
      <c r="E230" s="7" t="s">
        <v>15</v>
      </c>
      <c r="F230" s="7" t="s">
        <v>15</v>
      </c>
      <c r="G230" s="28"/>
    </row>
    <row r="231" spans="2:7" ht="53.25">
      <c r="B231" s="3" t="s">
        <v>440</v>
      </c>
      <c r="C231" s="4">
        <v>10</v>
      </c>
      <c r="D231" s="5" t="s">
        <v>441</v>
      </c>
      <c r="E231" s="7" t="s">
        <v>15</v>
      </c>
      <c r="F231" s="7" t="s">
        <v>15</v>
      </c>
      <c r="G231" s="28"/>
    </row>
    <row r="232" spans="2:7" ht="53.25">
      <c r="B232" s="3" t="s">
        <v>442</v>
      </c>
      <c r="C232" s="4">
        <v>10</v>
      </c>
      <c r="D232" s="5" t="s">
        <v>443</v>
      </c>
      <c r="E232" s="7" t="s">
        <v>15</v>
      </c>
      <c r="F232" s="7" t="s">
        <v>15</v>
      </c>
      <c r="G232" s="28"/>
    </row>
    <row r="233" spans="2:7" ht="42.75">
      <c r="B233" s="3" t="s">
        <v>444</v>
      </c>
      <c r="C233" s="4">
        <v>10</v>
      </c>
      <c r="D233" s="5" t="s">
        <v>445</v>
      </c>
      <c r="E233" s="6">
        <v>14877716.279999999</v>
      </c>
      <c r="F233" s="6">
        <v>12785837.07</v>
      </c>
      <c r="G233" s="28">
        <f t="shared" si="3"/>
        <v>85.939514031383325</v>
      </c>
    </row>
    <row r="234" spans="2:7" ht="53.25">
      <c r="B234" s="3" t="s">
        <v>446</v>
      </c>
      <c r="C234" s="4">
        <v>10</v>
      </c>
      <c r="D234" s="5" t="s">
        <v>447</v>
      </c>
      <c r="E234" s="6">
        <v>14877716.279999999</v>
      </c>
      <c r="F234" s="6">
        <v>12785837.07</v>
      </c>
      <c r="G234" s="28">
        <f t="shared" si="3"/>
        <v>85.939514031383325</v>
      </c>
    </row>
    <row r="235" spans="2:7" ht="42.75">
      <c r="B235" s="3" t="s">
        <v>448</v>
      </c>
      <c r="C235" s="4">
        <v>10</v>
      </c>
      <c r="D235" s="5" t="s">
        <v>449</v>
      </c>
      <c r="E235" s="6">
        <v>14877716.279999999</v>
      </c>
      <c r="F235" s="6">
        <v>12785837.07</v>
      </c>
      <c r="G235" s="28">
        <f t="shared" si="3"/>
        <v>85.939514031383325</v>
      </c>
    </row>
    <row r="236" spans="2:7" ht="21.75">
      <c r="B236" s="3" t="s">
        <v>450</v>
      </c>
      <c r="C236" s="4">
        <v>10</v>
      </c>
      <c r="D236" s="5" t="s">
        <v>451</v>
      </c>
      <c r="E236" s="6">
        <v>14877716.279999999</v>
      </c>
      <c r="F236" s="6">
        <v>12785837.07</v>
      </c>
      <c r="G236" s="28">
        <f t="shared" si="3"/>
        <v>85.939514031383325</v>
      </c>
    </row>
    <row r="237" spans="2:7" ht="21.75">
      <c r="B237" s="3" t="s">
        <v>452</v>
      </c>
      <c r="C237" s="4">
        <v>10</v>
      </c>
      <c r="D237" s="5" t="s">
        <v>453</v>
      </c>
      <c r="E237" s="6">
        <v>14877716.279999999</v>
      </c>
      <c r="F237" s="6">
        <v>12785837.07</v>
      </c>
      <c r="G237" s="28">
        <f t="shared" si="3"/>
        <v>85.939514031383325</v>
      </c>
    </row>
    <row r="238" spans="2:7" ht="32.25">
      <c r="B238" s="3" t="s">
        <v>454</v>
      </c>
      <c r="C238" s="4">
        <v>10</v>
      </c>
      <c r="D238" s="5" t="s">
        <v>455</v>
      </c>
      <c r="E238" s="7" t="s">
        <v>15</v>
      </c>
      <c r="F238" s="7" t="s">
        <v>15</v>
      </c>
      <c r="G238" s="28"/>
    </row>
    <row r="239" spans="2:7" ht="42.75">
      <c r="B239" s="3" t="s">
        <v>456</v>
      </c>
      <c r="C239" s="4">
        <v>10</v>
      </c>
      <c r="D239" s="5" t="s">
        <v>457</v>
      </c>
      <c r="E239" s="7" t="s">
        <v>15</v>
      </c>
      <c r="F239" s="7" t="s">
        <v>15</v>
      </c>
      <c r="G239" s="28"/>
    </row>
    <row r="240" spans="2:7" ht="21.75">
      <c r="B240" s="3" t="s">
        <v>458</v>
      </c>
      <c r="C240" s="4">
        <v>10</v>
      </c>
      <c r="D240" s="5" t="s">
        <v>459</v>
      </c>
      <c r="E240" s="7" t="s">
        <v>15</v>
      </c>
      <c r="F240" s="7" t="s">
        <v>15</v>
      </c>
      <c r="G240" s="28"/>
    </row>
    <row r="241" spans="2:7" ht="21.75">
      <c r="B241" s="3" t="s">
        <v>460</v>
      </c>
      <c r="C241" s="4">
        <v>10</v>
      </c>
      <c r="D241" s="5" t="s">
        <v>461</v>
      </c>
      <c r="E241" s="7" t="s">
        <v>15</v>
      </c>
      <c r="F241" s="7" t="s">
        <v>15</v>
      </c>
      <c r="G241" s="28"/>
    </row>
    <row r="242" spans="2:7" ht="32.25">
      <c r="B242" s="3" t="s">
        <v>462</v>
      </c>
      <c r="C242" s="4">
        <v>10</v>
      </c>
      <c r="D242" s="5" t="s">
        <v>463</v>
      </c>
      <c r="E242" s="6">
        <v>-26298684.25</v>
      </c>
      <c r="F242" s="6">
        <v>-26385850.620000001</v>
      </c>
      <c r="G242" s="28">
        <f t="shared" si="3"/>
        <v>100.33144764647304</v>
      </c>
    </row>
    <row r="243" spans="2:7" ht="32.25">
      <c r="B243" s="3" t="s">
        <v>464</v>
      </c>
      <c r="C243" s="4">
        <v>10</v>
      </c>
      <c r="D243" s="5" t="s">
        <v>465</v>
      </c>
      <c r="E243" s="6">
        <v>-26298684.25</v>
      </c>
      <c r="F243" s="6">
        <v>-26385850.620000001</v>
      </c>
      <c r="G243" s="28">
        <f t="shared" si="3"/>
        <v>100.33144764647304</v>
      </c>
    </row>
    <row r="244" spans="2:7" ht="32.25">
      <c r="B244" s="3" t="s">
        <v>466</v>
      </c>
      <c r="C244" s="4">
        <v>10</v>
      </c>
      <c r="D244" s="5" t="s">
        <v>467</v>
      </c>
      <c r="E244" s="6">
        <v>-26298684.25</v>
      </c>
      <c r="F244" s="6">
        <v>-26385850.620000001</v>
      </c>
      <c r="G244" s="28">
        <f t="shared" si="3"/>
        <v>100.33144764647304</v>
      </c>
    </row>
    <row r="245" spans="2:7" ht="21.75">
      <c r="B245" s="3" t="s">
        <v>468</v>
      </c>
      <c r="C245" s="4">
        <v>10</v>
      </c>
      <c r="D245" s="5" t="s">
        <v>469</v>
      </c>
      <c r="E245" s="7" t="s">
        <v>15</v>
      </c>
      <c r="F245" s="7" t="s">
        <v>15</v>
      </c>
      <c r="G245" s="28"/>
    </row>
    <row r="246" spans="2:7" ht="32.25">
      <c r="B246" s="3" t="s">
        <v>470</v>
      </c>
      <c r="C246" s="4">
        <v>10</v>
      </c>
      <c r="D246" s="5" t="s">
        <v>471</v>
      </c>
      <c r="E246" s="7" t="s">
        <v>15</v>
      </c>
      <c r="F246" s="7" t="s">
        <v>15</v>
      </c>
      <c r="G246" s="28"/>
    </row>
    <row r="247" spans="2:7" ht="21.75">
      <c r="B247" s="3" t="s">
        <v>472</v>
      </c>
      <c r="C247" s="4">
        <v>10</v>
      </c>
      <c r="D247" s="5" t="s">
        <v>473</v>
      </c>
      <c r="E247" s="7" t="s">
        <v>15</v>
      </c>
      <c r="F247" s="7" t="s">
        <v>15</v>
      </c>
      <c r="G247" s="28"/>
    </row>
    <row r="248" spans="2:7" ht="32.25">
      <c r="B248" s="3" t="s">
        <v>474</v>
      </c>
      <c r="C248" s="4">
        <v>10</v>
      </c>
      <c r="D248" s="5" t="s">
        <v>475</v>
      </c>
      <c r="E248" s="7" t="s">
        <v>15</v>
      </c>
      <c r="F248" s="7" t="s">
        <v>15</v>
      </c>
      <c r="G248" s="28"/>
    </row>
  </sheetData>
  <mergeCells count="12">
    <mergeCell ref="E13:E14"/>
    <mergeCell ref="F13:F14"/>
    <mergeCell ref="G13:G14"/>
    <mergeCell ref="C8:E8"/>
    <mergeCell ref="C9:E9"/>
    <mergeCell ref="B12:E12"/>
    <mergeCell ref="F1:G1"/>
    <mergeCell ref="F2:G2"/>
    <mergeCell ref="B3:E3"/>
    <mergeCell ref="B4:E4"/>
    <mergeCell ref="B6:E6"/>
    <mergeCell ref="B1:E1"/>
  </mergeCells>
  <pageMargins left="0.19685039370078741" right="0.11811023622047245" top="0.19685039370078741" bottom="0.15748031496062992" header="0.19685039370078741" footer="0.19685039370078741"/>
  <pageSetup paperSize="8" scale="80" orientation="portrait" horizontalDpi="300" verticalDpi="300" r:id="rId1"/>
  <headerFooter alignWithMargins="0">
    <oddFooter>&amp;L&amp;"Arial,Regular"&amp;8 - 1 -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456"/>
  <sheetViews>
    <sheetView showGridLines="0" workbookViewId="0">
      <selection activeCell="F6" sqref="F6"/>
    </sheetView>
  </sheetViews>
  <sheetFormatPr defaultRowHeight="15"/>
  <cols>
    <col min="1" max="1" width="47.140625" customWidth="1"/>
    <col min="2" max="2" width="3.28515625" customWidth="1"/>
    <col min="3" max="3" width="19.28515625" customWidth="1"/>
    <col min="4" max="4" width="16.42578125" customWidth="1"/>
    <col min="5" max="5" width="11.85546875" customWidth="1"/>
    <col min="6" max="6" width="13.28515625" customWidth="1"/>
  </cols>
  <sheetData>
    <row r="1" spans="1:6" ht="7.15" customHeight="1"/>
    <row r="2" spans="1:6" ht="22.9" customHeight="1">
      <c r="A2" s="58" t="s">
        <v>476</v>
      </c>
      <c r="B2" s="59"/>
      <c r="C2" s="59"/>
      <c r="D2" s="59"/>
      <c r="E2" s="24" t="s">
        <v>1111</v>
      </c>
    </row>
    <row r="3" spans="1:6" ht="22.9" customHeight="1">
      <c r="A3" s="18" t="s">
        <v>0</v>
      </c>
      <c r="B3" s="18" t="s">
        <v>0</v>
      </c>
      <c r="C3" s="25" t="s">
        <v>0</v>
      </c>
      <c r="D3" s="52" t="s">
        <v>6</v>
      </c>
      <c r="E3" s="52" t="s">
        <v>7</v>
      </c>
      <c r="F3" s="53" t="s">
        <v>1112</v>
      </c>
    </row>
    <row r="4" spans="1:6" ht="29.25" customHeight="1">
      <c r="A4" s="19" t="s">
        <v>8</v>
      </c>
      <c r="B4" s="19" t="s">
        <v>9</v>
      </c>
      <c r="C4" s="20" t="s">
        <v>477</v>
      </c>
      <c r="D4" s="52"/>
      <c r="E4" s="52"/>
      <c r="F4" s="54"/>
    </row>
    <row r="5" spans="1:6">
      <c r="A5" s="2" t="s">
        <v>10</v>
      </c>
      <c r="B5" s="2" t="s">
        <v>11</v>
      </c>
      <c r="C5" s="2" t="s">
        <v>12</v>
      </c>
      <c r="D5" s="16">
        <v>4</v>
      </c>
      <c r="E5" s="26">
        <v>5</v>
      </c>
      <c r="F5" s="27">
        <v>6</v>
      </c>
    </row>
    <row r="6" spans="1:6" ht="21">
      <c r="A6" s="8" t="s">
        <v>478</v>
      </c>
      <c r="B6" s="1" t="s">
        <v>479</v>
      </c>
      <c r="C6" s="1" t="s">
        <v>14</v>
      </c>
      <c r="D6" s="9">
        <v>4169386676.54</v>
      </c>
      <c r="E6" s="21">
        <v>590509247.88</v>
      </c>
      <c r="F6" s="28">
        <f>E6/D6*100</f>
        <v>14.162976324614704</v>
      </c>
    </row>
    <row r="7" spans="1:6" ht="15.75" customHeight="1">
      <c r="A7" s="3" t="s">
        <v>480</v>
      </c>
      <c r="B7" s="1" t="s">
        <v>479</v>
      </c>
      <c r="C7" s="10" t="s">
        <v>481</v>
      </c>
      <c r="D7" s="9">
        <v>288065274.60000002</v>
      </c>
      <c r="E7" s="21">
        <v>36256744.909999996</v>
      </c>
      <c r="F7" s="28">
        <f t="shared" ref="F7:F67" si="0">E7/D7*100</f>
        <v>12.586294880681184</v>
      </c>
    </row>
    <row r="8" spans="1:6" ht="21.75" customHeight="1">
      <c r="A8" s="3" t="s">
        <v>482</v>
      </c>
      <c r="B8" s="1" t="s">
        <v>479</v>
      </c>
      <c r="C8" s="10" t="s">
        <v>483</v>
      </c>
      <c r="D8" s="9">
        <v>3153440</v>
      </c>
      <c r="E8" s="21">
        <v>433769.18</v>
      </c>
      <c r="F8" s="28">
        <f t="shared" si="0"/>
        <v>13.755428357603124</v>
      </c>
    </row>
    <row r="9" spans="1:6" ht="32.25" customHeight="1">
      <c r="A9" s="3" t="s">
        <v>484</v>
      </c>
      <c r="B9" s="1" t="s">
        <v>479</v>
      </c>
      <c r="C9" s="10" t="s">
        <v>485</v>
      </c>
      <c r="D9" s="9">
        <v>3153440</v>
      </c>
      <c r="E9" s="21">
        <v>433769.18</v>
      </c>
      <c r="F9" s="28">
        <f t="shared" si="0"/>
        <v>13.755428357603124</v>
      </c>
    </row>
    <row r="10" spans="1:6" ht="15.75" customHeight="1">
      <c r="A10" s="3" t="s">
        <v>486</v>
      </c>
      <c r="B10" s="1" t="s">
        <v>479</v>
      </c>
      <c r="C10" s="10" t="s">
        <v>487</v>
      </c>
      <c r="D10" s="9">
        <v>3153440</v>
      </c>
      <c r="E10" s="21">
        <v>433769.18</v>
      </c>
      <c r="F10" s="28">
        <f t="shared" si="0"/>
        <v>13.755428357603124</v>
      </c>
    </row>
    <row r="11" spans="1:6" ht="15.75" customHeight="1">
      <c r="A11" s="3" t="s">
        <v>488</v>
      </c>
      <c r="B11" s="1" t="s">
        <v>479</v>
      </c>
      <c r="C11" s="10" t="s">
        <v>489</v>
      </c>
      <c r="D11" s="9">
        <v>2299109</v>
      </c>
      <c r="E11" s="21">
        <v>344753.6</v>
      </c>
      <c r="F11" s="28">
        <f t="shared" si="0"/>
        <v>14.995095926291446</v>
      </c>
    </row>
    <row r="12" spans="1:6" ht="21.75" customHeight="1">
      <c r="A12" s="3" t="s">
        <v>490</v>
      </c>
      <c r="B12" s="1" t="s">
        <v>479</v>
      </c>
      <c r="C12" s="10" t="s">
        <v>491</v>
      </c>
      <c r="D12" s="9">
        <v>160000</v>
      </c>
      <c r="E12" s="22" t="s">
        <v>15</v>
      </c>
      <c r="F12" s="28"/>
    </row>
    <row r="13" spans="1:6" ht="32.25" customHeight="1">
      <c r="A13" s="3" t="s">
        <v>492</v>
      </c>
      <c r="B13" s="1" t="s">
        <v>479</v>
      </c>
      <c r="C13" s="10" t="s">
        <v>493</v>
      </c>
      <c r="D13" s="9">
        <v>694331</v>
      </c>
      <c r="E13" s="21">
        <v>89015.58</v>
      </c>
      <c r="F13" s="28">
        <f t="shared" si="0"/>
        <v>12.820337850391239</v>
      </c>
    </row>
    <row r="14" spans="1:6" ht="32.25" customHeight="1">
      <c r="A14" s="3" t="s">
        <v>494</v>
      </c>
      <c r="B14" s="1" t="s">
        <v>479</v>
      </c>
      <c r="C14" s="10" t="s">
        <v>495</v>
      </c>
      <c r="D14" s="9">
        <v>15587351</v>
      </c>
      <c r="E14" s="21">
        <v>2313290.89</v>
      </c>
      <c r="F14" s="28">
        <f t="shared" si="0"/>
        <v>14.840821188924277</v>
      </c>
    </row>
    <row r="15" spans="1:6" ht="32.25" customHeight="1">
      <c r="A15" s="3" t="s">
        <v>484</v>
      </c>
      <c r="B15" s="1" t="s">
        <v>479</v>
      </c>
      <c r="C15" s="10" t="s">
        <v>496</v>
      </c>
      <c r="D15" s="9">
        <v>12206172</v>
      </c>
      <c r="E15" s="21">
        <v>2295106.06</v>
      </c>
      <c r="F15" s="28">
        <f t="shared" si="0"/>
        <v>18.802832370377871</v>
      </c>
    </row>
    <row r="16" spans="1:6" ht="15.75" customHeight="1">
      <c r="A16" s="3" t="s">
        <v>486</v>
      </c>
      <c r="B16" s="1" t="s">
        <v>479</v>
      </c>
      <c r="C16" s="10" t="s">
        <v>497</v>
      </c>
      <c r="D16" s="9">
        <v>12206172</v>
      </c>
      <c r="E16" s="21">
        <v>2295106.06</v>
      </c>
      <c r="F16" s="28">
        <f t="shared" si="0"/>
        <v>18.802832370377871</v>
      </c>
    </row>
    <row r="17" spans="1:6" ht="15.75" customHeight="1">
      <c r="A17" s="3" t="s">
        <v>488</v>
      </c>
      <c r="B17" s="1" t="s">
        <v>479</v>
      </c>
      <c r="C17" s="10" t="s">
        <v>498</v>
      </c>
      <c r="D17" s="9">
        <v>6889197</v>
      </c>
      <c r="E17" s="21">
        <v>1537391.18</v>
      </c>
      <c r="F17" s="28">
        <f t="shared" si="0"/>
        <v>22.315970642151761</v>
      </c>
    </row>
    <row r="18" spans="1:6" ht="21.75" customHeight="1">
      <c r="A18" s="3" t="s">
        <v>490</v>
      </c>
      <c r="B18" s="1" t="s">
        <v>479</v>
      </c>
      <c r="C18" s="10" t="s">
        <v>499</v>
      </c>
      <c r="D18" s="9">
        <v>1236440</v>
      </c>
      <c r="E18" s="21">
        <v>36410</v>
      </c>
      <c r="F18" s="28">
        <f t="shared" si="0"/>
        <v>2.9447445893047779</v>
      </c>
    </row>
    <row r="19" spans="1:6" ht="32.25" customHeight="1">
      <c r="A19" s="3" t="s">
        <v>500</v>
      </c>
      <c r="B19" s="1" t="s">
        <v>479</v>
      </c>
      <c r="C19" s="10" t="s">
        <v>501</v>
      </c>
      <c r="D19" s="9">
        <v>2000000</v>
      </c>
      <c r="E19" s="21">
        <v>326472.75</v>
      </c>
      <c r="F19" s="28">
        <f t="shared" si="0"/>
        <v>16.3236375</v>
      </c>
    </row>
    <row r="20" spans="1:6" ht="32.25" customHeight="1">
      <c r="A20" s="3" t="s">
        <v>492</v>
      </c>
      <c r="B20" s="1" t="s">
        <v>479</v>
      </c>
      <c r="C20" s="10" t="s">
        <v>502</v>
      </c>
      <c r="D20" s="9">
        <v>2080535</v>
      </c>
      <c r="E20" s="21">
        <v>394832.13</v>
      </c>
      <c r="F20" s="28">
        <f t="shared" si="0"/>
        <v>18.977432727639766</v>
      </c>
    </row>
    <row r="21" spans="1:6" ht="21.75" customHeight="1">
      <c r="A21" s="3" t="s">
        <v>503</v>
      </c>
      <c r="B21" s="1" t="s">
        <v>479</v>
      </c>
      <c r="C21" s="10" t="s">
        <v>504</v>
      </c>
      <c r="D21" s="9">
        <v>3361179</v>
      </c>
      <c r="E21" s="21">
        <v>16184.83</v>
      </c>
      <c r="F21" s="28">
        <f t="shared" si="0"/>
        <v>0.481522406274703</v>
      </c>
    </row>
    <row r="22" spans="1:6" ht="21.75" customHeight="1">
      <c r="A22" s="3" t="s">
        <v>505</v>
      </c>
      <c r="B22" s="1" t="s">
        <v>479</v>
      </c>
      <c r="C22" s="10" t="s">
        <v>506</v>
      </c>
      <c r="D22" s="9">
        <v>3361179</v>
      </c>
      <c r="E22" s="21">
        <v>16184.83</v>
      </c>
      <c r="F22" s="28">
        <f t="shared" si="0"/>
        <v>0.481522406274703</v>
      </c>
    </row>
    <row r="23" spans="1:6" ht="15.75" customHeight="1">
      <c r="A23" s="3" t="s">
        <v>507</v>
      </c>
      <c r="B23" s="1" t="s">
        <v>479</v>
      </c>
      <c r="C23" s="10" t="s">
        <v>508</v>
      </c>
      <c r="D23" s="9">
        <v>3361179</v>
      </c>
      <c r="E23" s="21">
        <v>16184.83</v>
      </c>
      <c r="F23" s="28">
        <f t="shared" si="0"/>
        <v>0.481522406274703</v>
      </c>
    </row>
    <row r="24" spans="1:6" ht="15.75" customHeight="1">
      <c r="A24" s="3" t="s">
        <v>509</v>
      </c>
      <c r="B24" s="1" t="s">
        <v>479</v>
      </c>
      <c r="C24" s="10" t="s">
        <v>510</v>
      </c>
      <c r="D24" s="9">
        <v>20000</v>
      </c>
      <c r="E24" s="21">
        <v>2000</v>
      </c>
      <c r="F24" s="28">
        <f t="shared" si="0"/>
        <v>10</v>
      </c>
    </row>
    <row r="25" spans="1:6">
      <c r="A25" s="3" t="s">
        <v>511</v>
      </c>
      <c r="B25" s="1" t="s">
        <v>479</v>
      </c>
      <c r="C25" s="10" t="s">
        <v>512</v>
      </c>
      <c r="D25" s="9">
        <v>20000</v>
      </c>
      <c r="E25" s="21">
        <v>2000</v>
      </c>
      <c r="F25" s="28">
        <f t="shared" si="0"/>
        <v>10</v>
      </c>
    </row>
    <row r="26" spans="1:6" ht="32.25" customHeight="1">
      <c r="A26" s="3" t="s">
        <v>513</v>
      </c>
      <c r="B26" s="1" t="s">
        <v>479</v>
      </c>
      <c r="C26" s="10" t="s">
        <v>514</v>
      </c>
      <c r="D26" s="9">
        <v>153778865</v>
      </c>
      <c r="E26" s="21">
        <v>25233955.800000001</v>
      </c>
      <c r="F26" s="28">
        <f t="shared" si="0"/>
        <v>16.409248306000958</v>
      </c>
    </row>
    <row r="27" spans="1:6" ht="32.25" customHeight="1">
      <c r="A27" s="3" t="s">
        <v>484</v>
      </c>
      <c r="B27" s="1" t="s">
        <v>479</v>
      </c>
      <c r="C27" s="10" t="s">
        <v>515</v>
      </c>
      <c r="D27" s="9">
        <v>103161582</v>
      </c>
      <c r="E27" s="21">
        <v>18063421.789999999</v>
      </c>
      <c r="F27" s="28">
        <f t="shared" si="0"/>
        <v>17.50983402910591</v>
      </c>
    </row>
    <row r="28" spans="1:6" ht="15.75" customHeight="1">
      <c r="A28" s="3" t="s">
        <v>486</v>
      </c>
      <c r="B28" s="1" t="s">
        <v>479</v>
      </c>
      <c r="C28" s="10" t="s">
        <v>516</v>
      </c>
      <c r="D28" s="9">
        <v>103161582</v>
      </c>
      <c r="E28" s="21">
        <v>18063421.789999999</v>
      </c>
      <c r="F28" s="28">
        <f t="shared" si="0"/>
        <v>17.50983402910591</v>
      </c>
    </row>
    <row r="29" spans="1:6" ht="15.75" customHeight="1">
      <c r="A29" s="3" t="s">
        <v>488</v>
      </c>
      <c r="B29" s="1" t="s">
        <v>479</v>
      </c>
      <c r="C29" s="10" t="s">
        <v>517</v>
      </c>
      <c r="D29" s="9">
        <v>70561964.450000003</v>
      </c>
      <c r="E29" s="21">
        <v>13300400.1</v>
      </c>
      <c r="F29" s="28">
        <f t="shared" si="0"/>
        <v>18.84924860535115</v>
      </c>
    </row>
    <row r="30" spans="1:6" ht="21.75" customHeight="1">
      <c r="A30" s="3" t="s">
        <v>490</v>
      </c>
      <c r="B30" s="1" t="s">
        <v>479</v>
      </c>
      <c r="C30" s="10" t="s">
        <v>518</v>
      </c>
      <c r="D30" s="9">
        <v>11420104</v>
      </c>
      <c r="E30" s="21">
        <v>1165835.19</v>
      </c>
      <c r="F30" s="28">
        <f t="shared" si="0"/>
        <v>10.208621480154646</v>
      </c>
    </row>
    <row r="31" spans="1:6" ht="32.25" customHeight="1">
      <c r="A31" s="3" t="s">
        <v>492</v>
      </c>
      <c r="B31" s="1" t="s">
        <v>479</v>
      </c>
      <c r="C31" s="10" t="s">
        <v>519</v>
      </c>
      <c r="D31" s="9">
        <v>21179513.550000001</v>
      </c>
      <c r="E31" s="21">
        <v>3597186.5</v>
      </c>
      <c r="F31" s="28">
        <f t="shared" si="0"/>
        <v>16.984273465525369</v>
      </c>
    </row>
    <row r="32" spans="1:6" ht="21.75" customHeight="1">
      <c r="A32" s="3" t="s">
        <v>503</v>
      </c>
      <c r="B32" s="1" t="s">
        <v>479</v>
      </c>
      <c r="C32" s="10" t="s">
        <v>520</v>
      </c>
      <c r="D32" s="9">
        <v>50122283</v>
      </c>
      <c r="E32" s="21">
        <v>7051714.0099999998</v>
      </c>
      <c r="F32" s="28">
        <f t="shared" si="0"/>
        <v>14.069019980594261</v>
      </c>
    </row>
    <row r="33" spans="1:6" ht="21.75" customHeight="1">
      <c r="A33" s="3" t="s">
        <v>505</v>
      </c>
      <c r="B33" s="1" t="s">
        <v>479</v>
      </c>
      <c r="C33" s="10" t="s">
        <v>521</v>
      </c>
      <c r="D33" s="9">
        <v>50122283</v>
      </c>
      <c r="E33" s="21">
        <v>7051714.0099999998</v>
      </c>
      <c r="F33" s="28">
        <f t="shared" si="0"/>
        <v>14.069019980594261</v>
      </c>
    </row>
    <row r="34" spans="1:6" ht="15.75" customHeight="1">
      <c r="A34" s="3" t="s">
        <v>507</v>
      </c>
      <c r="B34" s="1" t="s">
        <v>479</v>
      </c>
      <c r="C34" s="10" t="s">
        <v>522</v>
      </c>
      <c r="D34" s="9">
        <v>50122283</v>
      </c>
      <c r="E34" s="21">
        <v>7051714.0099999998</v>
      </c>
      <c r="F34" s="28">
        <f t="shared" si="0"/>
        <v>14.069019980594261</v>
      </c>
    </row>
    <row r="35" spans="1:6" ht="15.75" customHeight="1">
      <c r="A35" s="3" t="s">
        <v>523</v>
      </c>
      <c r="B35" s="1" t="s">
        <v>479</v>
      </c>
      <c r="C35" s="10" t="s">
        <v>524</v>
      </c>
      <c r="D35" s="9">
        <v>495000</v>
      </c>
      <c r="E35" s="21">
        <v>118820</v>
      </c>
      <c r="F35" s="28">
        <f t="shared" si="0"/>
        <v>24.004040404040406</v>
      </c>
    </row>
    <row r="36" spans="1:6" ht="15.75" customHeight="1">
      <c r="A36" s="3" t="s">
        <v>525</v>
      </c>
      <c r="B36" s="1" t="s">
        <v>479</v>
      </c>
      <c r="C36" s="10" t="s">
        <v>526</v>
      </c>
      <c r="D36" s="9">
        <v>30000</v>
      </c>
      <c r="E36" s="22" t="s">
        <v>15</v>
      </c>
      <c r="F36" s="28"/>
    </row>
    <row r="37" spans="1:6" ht="21.75" customHeight="1">
      <c r="A37" s="3" t="s">
        <v>527</v>
      </c>
      <c r="B37" s="1" t="s">
        <v>479</v>
      </c>
      <c r="C37" s="10" t="s">
        <v>528</v>
      </c>
      <c r="D37" s="9">
        <v>30000</v>
      </c>
      <c r="E37" s="22" t="s">
        <v>15</v>
      </c>
      <c r="F37" s="28"/>
    </row>
    <row r="38" spans="1:6" ht="15.75" customHeight="1">
      <c r="A38" s="3" t="s">
        <v>529</v>
      </c>
      <c r="B38" s="1" t="s">
        <v>479</v>
      </c>
      <c r="C38" s="10" t="s">
        <v>530</v>
      </c>
      <c r="D38" s="9">
        <v>465000</v>
      </c>
      <c r="E38" s="21">
        <v>118820</v>
      </c>
      <c r="F38" s="28">
        <f t="shared" si="0"/>
        <v>25.552688172043009</v>
      </c>
    </row>
    <row r="39" spans="1:6" ht="15.75" customHeight="1">
      <c r="A39" s="3" t="s">
        <v>531</v>
      </c>
      <c r="B39" s="1" t="s">
        <v>479</v>
      </c>
      <c r="C39" s="10" t="s">
        <v>532</v>
      </c>
      <c r="D39" s="9">
        <v>50000</v>
      </c>
      <c r="E39" s="22" t="s">
        <v>15</v>
      </c>
      <c r="F39" s="28"/>
    </row>
    <row r="40" spans="1:6">
      <c r="A40" s="3" t="s">
        <v>533</v>
      </c>
      <c r="B40" s="1" t="s">
        <v>479</v>
      </c>
      <c r="C40" s="10" t="s">
        <v>534</v>
      </c>
      <c r="D40" s="9">
        <v>415000</v>
      </c>
      <c r="E40" s="21">
        <v>118820</v>
      </c>
      <c r="F40" s="28">
        <f t="shared" si="0"/>
        <v>28.631325301204818</v>
      </c>
    </row>
    <row r="41" spans="1:6">
      <c r="A41" s="3" t="s">
        <v>535</v>
      </c>
      <c r="B41" s="1" t="s">
        <v>479</v>
      </c>
      <c r="C41" s="10" t="s">
        <v>536</v>
      </c>
      <c r="D41" s="9">
        <v>19800</v>
      </c>
      <c r="E41" s="22" t="s">
        <v>15</v>
      </c>
      <c r="F41" s="28"/>
    </row>
    <row r="42" spans="1:6" ht="21.75" customHeight="1">
      <c r="A42" s="3" t="s">
        <v>503</v>
      </c>
      <c r="B42" s="1" t="s">
        <v>479</v>
      </c>
      <c r="C42" s="10" t="s">
        <v>537</v>
      </c>
      <c r="D42" s="9">
        <v>19800</v>
      </c>
      <c r="E42" s="22" t="s">
        <v>15</v>
      </c>
      <c r="F42" s="28"/>
    </row>
    <row r="43" spans="1:6" ht="21.75" customHeight="1">
      <c r="A43" s="3" t="s">
        <v>505</v>
      </c>
      <c r="B43" s="1" t="s">
        <v>479</v>
      </c>
      <c r="C43" s="10" t="s">
        <v>538</v>
      </c>
      <c r="D43" s="9">
        <v>19800</v>
      </c>
      <c r="E43" s="22" t="s">
        <v>15</v>
      </c>
      <c r="F43" s="28"/>
    </row>
    <row r="44" spans="1:6" ht="15.75" customHeight="1">
      <c r="A44" s="3" t="s">
        <v>507</v>
      </c>
      <c r="B44" s="1" t="s">
        <v>479</v>
      </c>
      <c r="C44" s="10" t="s">
        <v>539</v>
      </c>
      <c r="D44" s="9">
        <v>19800</v>
      </c>
      <c r="E44" s="22" t="s">
        <v>15</v>
      </c>
      <c r="F44" s="28"/>
    </row>
    <row r="45" spans="1:6" ht="21.75" customHeight="1">
      <c r="A45" s="3" t="s">
        <v>540</v>
      </c>
      <c r="B45" s="1" t="s">
        <v>479</v>
      </c>
      <c r="C45" s="10" t="s">
        <v>541</v>
      </c>
      <c r="D45" s="9">
        <v>30663848</v>
      </c>
      <c r="E45" s="21">
        <v>6373274.8200000003</v>
      </c>
      <c r="F45" s="28">
        <f t="shared" si="0"/>
        <v>20.784328242169739</v>
      </c>
    </row>
    <row r="46" spans="1:6" ht="32.25" customHeight="1">
      <c r="A46" s="3" t="s">
        <v>484</v>
      </c>
      <c r="B46" s="1" t="s">
        <v>479</v>
      </c>
      <c r="C46" s="10" t="s">
        <v>542</v>
      </c>
      <c r="D46" s="9">
        <v>25529413</v>
      </c>
      <c r="E46" s="21">
        <v>5625781.8899999997</v>
      </c>
      <c r="F46" s="28">
        <f t="shared" si="0"/>
        <v>22.036471774732931</v>
      </c>
    </row>
    <row r="47" spans="1:6" ht="15.75" customHeight="1">
      <c r="A47" s="3" t="s">
        <v>486</v>
      </c>
      <c r="B47" s="1" t="s">
        <v>479</v>
      </c>
      <c r="C47" s="10" t="s">
        <v>543</v>
      </c>
      <c r="D47" s="9">
        <v>25529413</v>
      </c>
      <c r="E47" s="21">
        <v>5625781.8899999997</v>
      </c>
      <c r="F47" s="28">
        <f t="shared" si="0"/>
        <v>22.036471774732931</v>
      </c>
    </row>
    <row r="48" spans="1:6" ht="15.75" customHeight="1">
      <c r="A48" s="3" t="s">
        <v>488</v>
      </c>
      <c r="B48" s="1" t="s">
        <v>479</v>
      </c>
      <c r="C48" s="10" t="s">
        <v>544</v>
      </c>
      <c r="D48" s="9">
        <v>17615763</v>
      </c>
      <c r="E48" s="21">
        <v>3981587.82</v>
      </c>
      <c r="F48" s="28">
        <f t="shared" si="0"/>
        <v>22.602414780444082</v>
      </c>
    </row>
    <row r="49" spans="1:6" ht="21.75" customHeight="1">
      <c r="A49" s="3" t="s">
        <v>490</v>
      </c>
      <c r="B49" s="1" t="s">
        <v>479</v>
      </c>
      <c r="C49" s="10" t="s">
        <v>545</v>
      </c>
      <c r="D49" s="9">
        <v>2602441</v>
      </c>
      <c r="E49" s="21">
        <v>376865.37</v>
      </c>
      <c r="F49" s="28">
        <f t="shared" si="0"/>
        <v>14.481226279481458</v>
      </c>
    </row>
    <row r="50" spans="1:6" ht="32.25" customHeight="1">
      <c r="A50" s="3" t="s">
        <v>492</v>
      </c>
      <c r="B50" s="1" t="s">
        <v>479</v>
      </c>
      <c r="C50" s="10" t="s">
        <v>546</v>
      </c>
      <c r="D50" s="9">
        <v>5311209</v>
      </c>
      <c r="E50" s="21">
        <v>1267328.7</v>
      </c>
      <c r="F50" s="28">
        <f t="shared" si="0"/>
        <v>23.861397659177033</v>
      </c>
    </row>
    <row r="51" spans="1:6" ht="21.75" customHeight="1">
      <c r="A51" s="3" t="s">
        <v>503</v>
      </c>
      <c r="B51" s="1" t="s">
        <v>479</v>
      </c>
      <c r="C51" s="10" t="s">
        <v>547</v>
      </c>
      <c r="D51" s="9">
        <v>5100435</v>
      </c>
      <c r="E51" s="21">
        <v>747492.93</v>
      </c>
      <c r="F51" s="28">
        <f t="shared" si="0"/>
        <v>14.655474091915691</v>
      </c>
    </row>
    <row r="52" spans="1:6" ht="21.75" customHeight="1">
      <c r="A52" s="3" t="s">
        <v>505</v>
      </c>
      <c r="B52" s="1" t="s">
        <v>479</v>
      </c>
      <c r="C52" s="10" t="s">
        <v>548</v>
      </c>
      <c r="D52" s="9">
        <v>5100435</v>
      </c>
      <c r="E52" s="21">
        <v>747492.93</v>
      </c>
      <c r="F52" s="28">
        <f t="shared" si="0"/>
        <v>14.655474091915691</v>
      </c>
    </row>
    <row r="53" spans="1:6" ht="15.75" customHeight="1">
      <c r="A53" s="3" t="s">
        <v>507</v>
      </c>
      <c r="B53" s="1" t="s">
        <v>479</v>
      </c>
      <c r="C53" s="10" t="s">
        <v>549</v>
      </c>
      <c r="D53" s="9">
        <v>5100435</v>
      </c>
      <c r="E53" s="21">
        <v>747492.93</v>
      </c>
      <c r="F53" s="28">
        <f t="shared" si="0"/>
        <v>14.655474091915691</v>
      </c>
    </row>
    <row r="54" spans="1:6" ht="15.75" customHeight="1">
      <c r="A54" s="3" t="s">
        <v>550</v>
      </c>
      <c r="B54" s="1" t="s">
        <v>479</v>
      </c>
      <c r="C54" s="10" t="s">
        <v>551</v>
      </c>
      <c r="D54" s="7" t="s">
        <v>15</v>
      </c>
      <c r="E54" s="22" t="s">
        <v>15</v>
      </c>
      <c r="F54" s="28"/>
    </row>
    <row r="55" spans="1:6" ht="15.75" customHeight="1">
      <c r="A55" s="3" t="s">
        <v>396</v>
      </c>
      <c r="B55" s="1" t="s">
        <v>479</v>
      </c>
      <c r="C55" s="10" t="s">
        <v>552</v>
      </c>
      <c r="D55" s="7" t="s">
        <v>15</v>
      </c>
      <c r="E55" s="22" t="s">
        <v>15</v>
      </c>
      <c r="F55" s="28"/>
    </row>
    <row r="56" spans="1:6" ht="15.75" customHeight="1">
      <c r="A56" s="3" t="s">
        <v>523</v>
      </c>
      <c r="B56" s="1" t="s">
        <v>479</v>
      </c>
      <c r="C56" s="10" t="s">
        <v>553</v>
      </c>
      <c r="D56" s="9">
        <v>34000</v>
      </c>
      <c r="E56" s="22" t="s">
        <v>15</v>
      </c>
      <c r="F56" s="28"/>
    </row>
    <row r="57" spans="1:6" ht="15.75" customHeight="1">
      <c r="A57" s="3" t="s">
        <v>529</v>
      </c>
      <c r="B57" s="1" t="s">
        <v>479</v>
      </c>
      <c r="C57" s="10" t="s">
        <v>554</v>
      </c>
      <c r="D57" s="9">
        <v>34000</v>
      </c>
      <c r="E57" s="22" t="s">
        <v>15</v>
      </c>
      <c r="F57" s="28"/>
    </row>
    <row r="58" spans="1:6" ht="15.75" customHeight="1">
      <c r="A58" s="3" t="s">
        <v>531</v>
      </c>
      <c r="B58" s="1" t="s">
        <v>479</v>
      </c>
      <c r="C58" s="10" t="s">
        <v>555</v>
      </c>
      <c r="D58" s="9">
        <v>15800</v>
      </c>
      <c r="E58" s="22" t="s">
        <v>15</v>
      </c>
      <c r="F58" s="28"/>
    </row>
    <row r="59" spans="1:6">
      <c r="A59" s="3" t="s">
        <v>533</v>
      </c>
      <c r="B59" s="1" t="s">
        <v>479</v>
      </c>
      <c r="C59" s="10" t="s">
        <v>556</v>
      </c>
      <c r="D59" s="9">
        <v>18200</v>
      </c>
      <c r="E59" s="22" t="s">
        <v>15</v>
      </c>
      <c r="F59" s="28"/>
    </row>
    <row r="60" spans="1:6" ht="15.75" customHeight="1">
      <c r="A60" s="3" t="s">
        <v>557</v>
      </c>
      <c r="B60" s="1" t="s">
        <v>479</v>
      </c>
      <c r="C60" s="10" t="s">
        <v>558</v>
      </c>
      <c r="D60" s="9">
        <v>15000000</v>
      </c>
      <c r="E60" s="22" t="s">
        <v>15</v>
      </c>
      <c r="F60" s="28"/>
    </row>
    <row r="61" spans="1:6" ht="15.75" customHeight="1">
      <c r="A61" s="3" t="s">
        <v>523</v>
      </c>
      <c r="B61" s="1" t="s">
        <v>479</v>
      </c>
      <c r="C61" s="10" t="s">
        <v>559</v>
      </c>
      <c r="D61" s="9">
        <v>15000000</v>
      </c>
      <c r="E61" s="22" t="s">
        <v>15</v>
      </c>
      <c r="F61" s="28"/>
    </row>
    <row r="62" spans="1:6">
      <c r="A62" s="3" t="s">
        <v>560</v>
      </c>
      <c r="B62" s="1" t="s">
        <v>479</v>
      </c>
      <c r="C62" s="10" t="s">
        <v>561</v>
      </c>
      <c r="D62" s="9">
        <v>15000000</v>
      </c>
      <c r="E62" s="22" t="s">
        <v>15</v>
      </c>
      <c r="F62" s="28"/>
    </row>
    <row r="63" spans="1:6">
      <c r="A63" s="3" t="s">
        <v>562</v>
      </c>
      <c r="B63" s="1" t="s">
        <v>479</v>
      </c>
      <c r="C63" s="10" t="s">
        <v>563</v>
      </c>
      <c r="D63" s="9">
        <v>16554301.6</v>
      </c>
      <c r="E63" s="22" t="s">
        <v>15</v>
      </c>
      <c r="F63" s="28"/>
    </row>
    <row r="64" spans="1:6" ht="15.75" customHeight="1">
      <c r="A64" s="3" t="s">
        <v>523</v>
      </c>
      <c r="B64" s="1" t="s">
        <v>479</v>
      </c>
      <c r="C64" s="10" t="s">
        <v>564</v>
      </c>
      <c r="D64" s="9">
        <v>16554301.6</v>
      </c>
      <c r="E64" s="22" t="s">
        <v>15</v>
      </c>
      <c r="F64" s="28"/>
    </row>
    <row r="65" spans="1:6">
      <c r="A65" s="3" t="s">
        <v>565</v>
      </c>
      <c r="B65" s="1" t="s">
        <v>479</v>
      </c>
      <c r="C65" s="10" t="s">
        <v>566</v>
      </c>
      <c r="D65" s="9">
        <v>16554301.6</v>
      </c>
      <c r="E65" s="22" t="s">
        <v>15</v>
      </c>
      <c r="F65" s="28"/>
    </row>
    <row r="66" spans="1:6" ht="15.75" customHeight="1">
      <c r="A66" s="3" t="s">
        <v>567</v>
      </c>
      <c r="B66" s="1" t="s">
        <v>479</v>
      </c>
      <c r="C66" s="10" t="s">
        <v>568</v>
      </c>
      <c r="D66" s="9">
        <v>53307669</v>
      </c>
      <c r="E66" s="21">
        <v>1902454.22</v>
      </c>
      <c r="F66" s="28">
        <f t="shared" si="0"/>
        <v>3.5688190005081633</v>
      </c>
    </row>
    <row r="67" spans="1:6" ht="32.25" customHeight="1">
      <c r="A67" s="3" t="s">
        <v>484</v>
      </c>
      <c r="B67" s="1" t="s">
        <v>479</v>
      </c>
      <c r="C67" s="10" t="s">
        <v>569</v>
      </c>
      <c r="D67" s="9">
        <v>11067799.85</v>
      </c>
      <c r="E67" s="21">
        <v>1875139.22</v>
      </c>
      <c r="F67" s="28">
        <f t="shared" si="0"/>
        <v>16.94229427179242</v>
      </c>
    </row>
    <row r="68" spans="1:6" ht="15.75" customHeight="1">
      <c r="A68" s="3" t="s">
        <v>570</v>
      </c>
      <c r="B68" s="1" t="s">
        <v>479</v>
      </c>
      <c r="C68" s="10" t="s">
        <v>571</v>
      </c>
      <c r="D68" s="7" t="s">
        <v>15</v>
      </c>
      <c r="E68" s="22" t="s">
        <v>15</v>
      </c>
      <c r="F68" s="28"/>
    </row>
    <row r="69" spans="1:6" ht="15.75" customHeight="1">
      <c r="A69" s="3" t="s">
        <v>572</v>
      </c>
      <c r="B69" s="1" t="s">
        <v>479</v>
      </c>
      <c r="C69" s="10" t="s">
        <v>573</v>
      </c>
      <c r="D69" s="7" t="s">
        <v>15</v>
      </c>
      <c r="E69" s="22" t="s">
        <v>15</v>
      </c>
      <c r="F69" s="28"/>
    </row>
    <row r="70" spans="1:6" ht="15.75" customHeight="1">
      <c r="A70" s="3" t="s">
        <v>574</v>
      </c>
      <c r="B70" s="1" t="s">
        <v>479</v>
      </c>
      <c r="C70" s="10" t="s">
        <v>575</v>
      </c>
      <c r="D70" s="7" t="s">
        <v>15</v>
      </c>
      <c r="E70" s="22" t="s">
        <v>15</v>
      </c>
      <c r="F70" s="28"/>
    </row>
    <row r="71" spans="1:6" ht="21.75" customHeight="1">
      <c r="A71" s="3" t="s">
        <v>576</v>
      </c>
      <c r="B71" s="1" t="s">
        <v>479</v>
      </c>
      <c r="C71" s="10" t="s">
        <v>577</v>
      </c>
      <c r="D71" s="7" t="s">
        <v>15</v>
      </c>
      <c r="E71" s="22" t="s">
        <v>15</v>
      </c>
      <c r="F71" s="28"/>
    </row>
    <row r="72" spans="1:6" ht="15.75" customHeight="1">
      <c r="A72" s="3" t="s">
        <v>486</v>
      </c>
      <c r="B72" s="1" t="s">
        <v>479</v>
      </c>
      <c r="C72" s="10" t="s">
        <v>578</v>
      </c>
      <c r="D72" s="9">
        <v>11067799.85</v>
      </c>
      <c r="E72" s="21">
        <v>1875139.22</v>
      </c>
      <c r="F72" s="28">
        <f t="shared" ref="F72:F134" si="1">E72/D72*100</f>
        <v>16.94229427179242</v>
      </c>
    </row>
    <row r="73" spans="1:6" ht="15.75" customHeight="1">
      <c r="A73" s="3" t="s">
        <v>488</v>
      </c>
      <c r="B73" s="1" t="s">
        <v>479</v>
      </c>
      <c r="C73" s="10" t="s">
        <v>579</v>
      </c>
      <c r="D73" s="9">
        <v>8491268.8300000001</v>
      </c>
      <c r="E73" s="21">
        <v>1473501.99</v>
      </c>
      <c r="F73" s="28">
        <f t="shared" si="1"/>
        <v>17.353142616260804</v>
      </c>
    </row>
    <row r="74" spans="1:6" ht="21.75" customHeight="1">
      <c r="A74" s="3" t="s">
        <v>490</v>
      </c>
      <c r="B74" s="1" t="s">
        <v>479</v>
      </c>
      <c r="C74" s="10" t="s">
        <v>580</v>
      </c>
      <c r="D74" s="9">
        <v>12180</v>
      </c>
      <c r="E74" s="21">
        <v>12180</v>
      </c>
      <c r="F74" s="28">
        <f t="shared" si="1"/>
        <v>100</v>
      </c>
    </row>
    <row r="75" spans="1:6" ht="32.25" customHeight="1">
      <c r="A75" s="3" t="s">
        <v>492</v>
      </c>
      <c r="B75" s="1" t="s">
        <v>479</v>
      </c>
      <c r="C75" s="10" t="s">
        <v>581</v>
      </c>
      <c r="D75" s="9">
        <v>2564351.02</v>
      </c>
      <c r="E75" s="21">
        <v>389457.23</v>
      </c>
      <c r="F75" s="28">
        <f t="shared" si="1"/>
        <v>15.187360348194451</v>
      </c>
    </row>
    <row r="76" spans="1:6" ht="21.75" customHeight="1">
      <c r="A76" s="3" t="s">
        <v>503</v>
      </c>
      <c r="B76" s="1" t="s">
        <v>479</v>
      </c>
      <c r="C76" s="10" t="s">
        <v>582</v>
      </c>
      <c r="D76" s="9">
        <v>18644161.149999999</v>
      </c>
      <c r="E76" s="22" t="s">
        <v>15</v>
      </c>
      <c r="F76" s="28"/>
    </row>
    <row r="77" spans="1:6" ht="21.75" customHeight="1">
      <c r="A77" s="3" t="s">
        <v>505</v>
      </c>
      <c r="B77" s="1" t="s">
        <v>479</v>
      </c>
      <c r="C77" s="10" t="s">
        <v>583</v>
      </c>
      <c r="D77" s="9">
        <v>18644161.149999999</v>
      </c>
      <c r="E77" s="22" t="s">
        <v>15</v>
      </c>
      <c r="F77" s="28"/>
    </row>
    <row r="78" spans="1:6" ht="15.75" customHeight="1">
      <c r="A78" s="3" t="s">
        <v>507</v>
      </c>
      <c r="B78" s="1" t="s">
        <v>479</v>
      </c>
      <c r="C78" s="10" t="s">
        <v>584</v>
      </c>
      <c r="D78" s="9">
        <v>18644161.149999999</v>
      </c>
      <c r="E78" s="22" t="s">
        <v>15</v>
      </c>
      <c r="F78" s="28"/>
    </row>
    <row r="79" spans="1:6" ht="15.75" customHeight="1">
      <c r="A79" s="3" t="s">
        <v>509</v>
      </c>
      <c r="B79" s="1" t="s">
        <v>479</v>
      </c>
      <c r="C79" s="10" t="s">
        <v>585</v>
      </c>
      <c r="D79" s="9">
        <v>99000</v>
      </c>
      <c r="E79" s="21">
        <v>18000</v>
      </c>
      <c r="F79" s="28">
        <f t="shared" si="1"/>
        <v>18.181818181818183</v>
      </c>
    </row>
    <row r="80" spans="1:6">
      <c r="A80" s="3" t="s">
        <v>511</v>
      </c>
      <c r="B80" s="1" t="s">
        <v>479</v>
      </c>
      <c r="C80" s="10" t="s">
        <v>586</v>
      </c>
      <c r="D80" s="9">
        <v>99000</v>
      </c>
      <c r="E80" s="21">
        <v>18000</v>
      </c>
      <c r="F80" s="28">
        <f t="shared" si="1"/>
        <v>18.181818181818183</v>
      </c>
    </row>
    <row r="81" spans="1:6" ht="21.75" customHeight="1">
      <c r="A81" s="3" t="s">
        <v>587</v>
      </c>
      <c r="B81" s="1" t="s">
        <v>479</v>
      </c>
      <c r="C81" s="10" t="s">
        <v>588</v>
      </c>
      <c r="D81" s="9">
        <v>5101008</v>
      </c>
      <c r="E81" s="22" t="s">
        <v>15</v>
      </c>
      <c r="F81" s="28"/>
    </row>
    <row r="82" spans="1:6">
      <c r="A82" s="3" t="s">
        <v>589</v>
      </c>
      <c r="B82" s="1" t="s">
        <v>479</v>
      </c>
      <c r="C82" s="10" t="s">
        <v>590</v>
      </c>
      <c r="D82" s="9">
        <v>5101008</v>
      </c>
      <c r="E82" s="22" t="s">
        <v>15</v>
      </c>
      <c r="F82" s="28"/>
    </row>
    <row r="83" spans="1:6" ht="21.75" customHeight="1">
      <c r="A83" s="3" t="s">
        <v>591</v>
      </c>
      <c r="B83" s="1" t="s">
        <v>479</v>
      </c>
      <c r="C83" s="10" t="s">
        <v>592</v>
      </c>
      <c r="D83" s="9">
        <v>5101008</v>
      </c>
      <c r="E83" s="22" t="s">
        <v>15</v>
      </c>
      <c r="F83" s="28"/>
    </row>
    <row r="84" spans="1:6" ht="15.75" customHeight="1">
      <c r="A84" s="3" t="s">
        <v>550</v>
      </c>
      <c r="B84" s="1" t="s">
        <v>479</v>
      </c>
      <c r="C84" s="10" t="s">
        <v>593</v>
      </c>
      <c r="D84" s="9">
        <v>95700</v>
      </c>
      <c r="E84" s="21">
        <v>9315</v>
      </c>
      <c r="F84" s="28">
        <f t="shared" si="1"/>
        <v>9.7335423197492172</v>
      </c>
    </row>
    <row r="85" spans="1:6">
      <c r="A85" s="3" t="s">
        <v>594</v>
      </c>
      <c r="B85" s="1" t="s">
        <v>479</v>
      </c>
      <c r="C85" s="10" t="s">
        <v>595</v>
      </c>
      <c r="D85" s="9">
        <v>95700</v>
      </c>
      <c r="E85" s="21">
        <v>9315</v>
      </c>
      <c r="F85" s="28">
        <f t="shared" si="1"/>
        <v>9.7335423197492172</v>
      </c>
    </row>
    <row r="86" spans="1:6" ht="15.75" customHeight="1">
      <c r="A86" s="3" t="s">
        <v>523</v>
      </c>
      <c r="B86" s="1" t="s">
        <v>479</v>
      </c>
      <c r="C86" s="10" t="s">
        <v>596</v>
      </c>
      <c r="D86" s="9">
        <v>18300000</v>
      </c>
      <c r="E86" s="22" t="s">
        <v>15</v>
      </c>
      <c r="F86" s="28"/>
    </row>
    <row r="87" spans="1:6" ht="32.25" customHeight="1">
      <c r="A87" s="3" t="s">
        <v>597</v>
      </c>
      <c r="B87" s="1" t="s">
        <v>479</v>
      </c>
      <c r="C87" s="10" t="s">
        <v>598</v>
      </c>
      <c r="D87" s="9">
        <v>18300000</v>
      </c>
      <c r="E87" s="22" t="s">
        <v>15</v>
      </c>
      <c r="F87" s="28"/>
    </row>
    <row r="88" spans="1:6" ht="32.25" customHeight="1">
      <c r="A88" s="3" t="s">
        <v>599</v>
      </c>
      <c r="B88" s="1" t="s">
        <v>479</v>
      </c>
      <c r="C88" s="10" t="s">
        <v>600</v>
      </c>
      <c r="D88" s="9">
        <v>18300000</v>
      </c>
      <c r="E88" s="22" t="s">
        <v>15</v>
      </c>
      <c r="F88" s="28"/>
    </row>
    <row r="89" spans="1:6" ht="15.75" customHeight="1">
      <c r="A89" s="3" t="s">
        <v>529</v>
      </c>
      <c r="B89" s="1" t="s">
        <v>479</v>
      </c>
      <c r="C89" s="10" t="s">
        <v>601</v>
      </c>
      <c r="D89" s="7" t="s">
        <v>15</v>
      </c>
      <c r="E89" s="22" t="s">
        <v>15</v>
      </c>
      <c r="F89" s="28"/>
    </row>
    <row r="90" spans="1:6" ht="15.75" customHeight="1">
      <c r="A90" s="3" t="s">
        <v>531</v>
      </c>
      <c r="B90" s="1" t="s">
        <v>479</v>
      </c>
      <c r="C90" s="10" t="s">
        <v>602</v>
      </c>
      <c r="D90" s="7" t="s">
        <v>15</v>
      </c>
      <c r="E90" s="22" t="s">
        <v>15</v>
      </c>
      <c r="F90" s="28"/>
    </row>
    <row r="91" spans="1:6">
      <c r="A91" s="3" t="s">
        <v>533</v>
      </c>
      <c r="B91" s="1" t="s">
        <v>479</v>
      </c>
      <c r="C91" s="10" t="s">
        <v>603</v>
      </c>
      <c r="D91" s="7" t="s">
        <v>15</v>
      </c>
      <c r="E91" s="22" t="s">
        <v>15</v>
      </c>
      <c r="F91" s="28"/>
    </row>
    <row r="92" spans="1:6">
      <c r="A92" s="3" t="s">
        <v>604</v>
      </c>
      <c r="B92" s="1" t="s">
        <v>479</v>
      </c>
      <c r="C92" s="10" t="s">
        <v>605</v>
      </c>
      <c r="D92" s="9">
        <v>1665400</v>
      </c>
      <c r="E92" s="21">
        <v>298063</v>
      </c>
      <c r="F92" s="28">
        <f t="shared" si="1"/>
        <v>17.897382010327849</v>
      </c>
    </row>
    <row r="93" spans="1:6" ht="15.75" customHeight="1">
      <c r="A93" s="3" t="s">
        <v>606</v>
      </c>
      <c r="B93" s="1" t="s">
        <v>479</v>
      </c>
      <c r="C93" s="10" t="s">
        <v>607</v>
      </c>
      <c r="D93" s="9">
        <v>1665400</v>
      </c>
      <c r="E93" s="21">
        <v>298063</v>
      </c>
      <c r="F93" s="28">
        <f t="shared" si="1"/>
        <v>17.897382010327849</v>
      </c>
    </row>
    <row r="94" spans="1:6" ht="32.25" customHeight="1">
      <c r="A94" s="3" t="s">
        <v>484</v>
      </c>
      <c r="B94" s="1" t="s">
        <v>479</v>
      </c>
      <c r="C94" s="10" t="s">
        <v>608</v>
      </c>
      <c r="D94" s="7" t="s">
        <v>15</v>
      </c>
      <c r="E94" s="22" t="s">
        <v>15</v>
      </c>
      <c r="F94" s="28"/>
    </row>
    <row r="95" spans="1:6" ht="15.75" customHeight="1">
      <c r="A95" s="3" t="s">
        <v>486</v>
      </c>
      <c r="B95" s="1" t="s">
        <v>479</v>
      </c>
      <c r="C95" s="10" t="s">
        <v>609</v>
      </c>
      <c r="D95" s="7" t="s">
        <v>15</v>
      </c>
      <c r="E95" s="22" t="s">
        <v>15</v>
      </c>
      <c r="F95" s="28"/>
    </row>
    <row r="96" spans="1:6" ht="15.75" customHeight="1">
      <c r="A96" s="3" t="s">
        <v>488</v>
      </c>
      <c r="B96" s="1" t="s">
        <v>479</v>
      </c>
      <c r="C96" s="10" t="s">
        <v>610</v>
      </c>
      <c r="D96" s="7" t="s">
        <v>15</v>
      </c>
      <c r="E96" s="22" t="s">
        <v>15</v>
      </c>
      <c r="F96" s="28"/>
    </row>
    <row r="97" spans="1:6" ht="21.75" customHeight="1">
      <c r="A97" s="3" t="s">
        <v>490</v>
      </c>
      <c r="B97" s="1" t="s">
        <v>479</v>
      </c>
      <c r="C97" s="10" t="s">
        <v>611</v>
      </c>
      <c r="D97" s="7" t="s">
        <v>15</v>
      </c>
      <c r="E97" s="22" t="s">
        <v>15</v>
      </c>
      <c r="F97" s="28"/>
    </row>
    <row r="98" spans="1:6" ht="32.25" customHeight="1">
      <c r="A98" s="3" t="s">
        <v>492</v>
      </c>
      <c r="B98" s="1" t="s">
        <v>479</v>
      </c>
      <c r="C98" s="10" t="s">
        <v>612</v>
      </c>
      <c r="D98" s="7" t="s">
        <v>15</v>
      </c>
      <c r="E98" s="22" t="s">
        <v>15</v>
      </c>
      <c r="F98" s="28"/>
    </row>
    <row r="99" spans="1:6" ht="21.75" customHeight="1">
      <c r="A99" s="3" t="s">
        <v>503</v>
      </c>
      <c r="B99" s="1" t="s">
        <v>479</v>
      </c>
      <c r="C99" s="10" t="s">
        <v>613</v>
      </c>
      <c r="D99" s="7" t="s">
        <v>15</v>
      </c>
      <c r="E99" s="22" t="s">
        <v>15</v>
      </c>
      <c r="F99" s="28"/>
    </row>
    <row r="100" spans="1:6" ht="21.75" customHeight="1">
      <c r="A100" s="3" t="s">
        <v>505</v>
      </c>
      <c r="B100" s="1" t="s">
        <v>479</v>
      </c>
      <c r="C100" s="10" t="s">
        <v>614</v>
      </c>
      <c r="D100" s="7" t="s">
        <v>15</v>
      </c>
      <c r="E100" s="22" t="s">
        <v>15</v>
      </c>
      <c r="F100" s="28"/>
    </row>
    <row r="101" spans="1:6" ht="15.75" customHeight="1">
      <c r="A101" s="3" t="s">
        <v>507</v>
      </c>
      <c r="B101" s="1" t="s">
        <v>479</v>
      </c>
      <c r="C101" s="10" t="s">
        <v>615</v>
      </c>
      <c r="D101" s="7" t="s">
        <v>15</v>
      </c>
      <c r="E101" s="22" t="s">
        <v>15</v>
      </c>
      <c r="F101" s="28"/>
    </row>
    <row r="102" spans="1:6" ht="15.75" customHeight="1">
      <c r="A102" s="3" t="s">
        <v>550</v>
      </c>
      <c r="B102" s="1" t="s">
        <v>479</v>
      </c>
      <c r="C102" s="10" t="s">
        <v>616</v>
      </c>
      <c r="D102" s="9">
        <v>1665400</v>
      </c>
      <c r="E102" s="21">
        <v>298063</v>
      </c>
      <c r="F102" s="28">
        <f t="shared" si="1"/>
        <v>17.897382010327849</v>
      </c>
    </row>
    <row r="103" spans="1:6">
      <c r="A103" s="3" t="s">
        <v>594</v>
      </c>
      <c r="B103" s="1" t="s">
        <v>479</v>
      </c>
      <c r="C103" s="10" t="s">
        <v>617</v>
      </c>
      <c r="D103" s="9">
        <v>1665400</v>
      </c>
      <c r="E103" s="21">
        <v>298063</v>
      </c>
      <c r="F103" s="28">
        <f t="shared" si="1"/>
        <v>17.897382010327849</v>
      </c>
    </row>
    <row r="104" spans="1:6" ht="15.75" customHeight="1">
      <c r="A104" s="3" t="s">
        <v>618</v>
      </c>
      <c r="B104" s="1" t="s">
        <v>479</v>
      </c>
      <c r="C104" s="10" t="s">
        <v>619</v>
      </c>
      <c r="D104" s="9">
        <v>20498582.399999999</v>
      </c>
      <c r="E104" s="21">
        <v>2641451.7999999998</v>
      </c>
      <c r="F104" s="28">
        <f t="shared" si="1"/>
        <v>12.886021815830542</v>
      </c>
    </row>
    <row r="105" spans="1:6" ht="21.75" customHeight="1">
      <c r="A105" s="3" t="s">
        <v>620</v>
      </c>
      <c r="B105" s="1" t="s">
        <v>479</v>
      </c>
      <c r="C105" s="10" t="s">
        <v>621</v>
      </c>
      <c r="D105" s="9">
        <v>16321063.4</v>
      </c>
      <c r="E105" s="21">
        <v>2641451.7999999998</v>
      </c>
      <c r="F105" s="28">
        <f t="shared" si="1"/>
        <v>16.18431186291452</v>
      </c>
    </row>
    <row r="106" spans="1:6" ht="32.25" customHeight="1">
      <c r="A106" s="3" t="s">
        <v>484</v>
      </c>
      <c r="B106" s="1" t="s">
        <v>479</v>
      </c>
      <c r="C106" s="10" t="s">
        <v>622</v>
      </c>
      <c r="D106" s="9">
        <v>7004066</v>
      </c>
      <c r="E106" s="21">
        <v>1175197.57</v>
      </c>
      <c r="F106" s="28">
        <f t="shared" si="1"/>
        <v>16.778790633897511</v>
      </c>
    </row>
    <row r="107" spans="1:6" ht="15.75" customHeight="1">
      <c r="A107" s="3" t="s">
        <v>570</v>
      </c>
      <c r="B107" s="1" t="s">
        <v>479</v>
      </c>
      <c r="C107" s="10" t="s">
        <v>623</v>
      </c>
      <c r="D107" s="9">
        <v>7004066</v>
      </c>
      <c r="E107" s="21">
        <v>1175197.57</v>
      </c>
      <c r="F107" s="28">
        <f t="shared" si="1"/>
        <v>16.778790633897511</v>
      </c>
    </row>
    <row r="108" spans="1:6" ht="15.75" customHeight="1">
      <c r="A108" s="3" t="s">
        <v>572</v>
      </c>
      <c r="B108" s="1" t="s">
        <v>479</v>
      </c>
      <c r="C108" s="10" t="s">
        <v>624</v>
      </c>
      <c r="D108" s="9">
        <v>4863976</v>
      </c>
      <c r="E108" s="21">
        <v>912924.92</v>
      </c>
      <c r="F108" s="28">
        <f t="shared" si="1"/>
        <v>18.769108235731427</v>
      </c>
    </row>
    <row r="109" spans="1:6" ht="15.75" customHeight="1">
      <c r="A109" s="3" t="s">
        <v>574</v>
      </c>
      <c r="B109" s="1" t="s">
        <v>479</v>
      </c>
      <c r="C109" s="10" t="s">
        <v>625</v>
      </c>
      <c r="D109" s="9">
        <v>671170</v>
      </c>
      <c r="E109" s="21">
        <v>27900</v>
      </c>
      <c r="F109" s="28">
        <f t="shared" si="1"/>
        <v>4.1569200053637676</v>
      </c>
    </row>
    <row r="110" spans="1:6" ht="21.75" customHeight="1">
      <c r="A110" s="3" t="s">
        <v>576</v>
      </c>
      <c r="B110" s="1" t="s">
        <v>479</v>
      </c>
      <c r="C110" s="10" t="s">
        <v>626</v>
      </c>
      <c r="D110" s="9">
        <v>1468920</v>
      </c>
      <c r="E110" s="21">
        <v>234372.65</v>
      </c>
      <c r="F110" s="28">
        <f t="shared" si="1"/>
        <v>15.955440051194076</v>
      </c>
    </row>
    <row r="111" spans="1:6" ht="21.75" customHeight="1">
      <c r="A111" s="3" t="s">
        <v>503</v>
      </c>
      <c r="B111" s="1" t="s">
        <v>479</v>
      </c>
      <c r="C111" s="10" t="s">
        <v>627</v>
      </c>
      <c r="D111" s="9">
        <v>6813274.8200000003</v>
      </c>
      <c r="E111" s="21">
        <v>847624.23</v>
      </c>
      <c r="F111" s="28">
        <f t="shared" si="1"/>
        <v>12.440775579928829</v>
      </c>
    </row>
    <row r="112" spans="1:6" ht="21.75" customHeight="1">
      <c r="A112" s="3" t="s">
        <v>505</v>
      </c>
      <c r="B112" s="1" t="s">
        <v>479</v>
      </c>
      <c r="C112" s="10" t="s">
        <v>628</v>
      </c>
      <c r="D112" s="9">
        <v>6813274.8200000003</v>
      </c>
      <c r="E112" s="21">
        <v>847624.23</v>
      </c>
      <c r="F112" s="28">
        <f t="shared" si="1"/>
        <v>12.440775579928829</v>
      </c>
    </row>
    <row r="113" spans="1:6" ht="15.75" customHeight="1">
      <c r="A113" s="3" t="s">
        <v>507</v>
      </c>
      <c r="B113" s="1" t="s">
        <v>479</v>
      </c>
      <c r="C113" s="10" t="s">
        <v>629</v>
      </c>
      <c r="D113" s="9">
        <v>6813274.8200000003</v>
      </c>
      <c r="E113" s="21">
        <v>847624.23</v>
      </c>
      <c r="F113" s="28">
        <f t="shared" si="1"/>
        <v>12.440775579928829</v>
      </c>
    </row>
    <row r="114" spans="1:6" ht="15.75" customHeight="1">
      <c r="A114" s="3" t="s">
        <v>550</v>
      </c>
      <c r="B114" s="1" t="s">
        <v>479</v>
      </c>
      <c r="C114" s="10" t="s">
        <v>630</v>
      </c>
      <c r="D114" s="9">
        <v>2498722.58</v>
      </c>
      <c r="E114" s="21">
        <v>618630</v>
      </c>
      <c r="F114" s="28">
        <f t="shared" si="1"/>
        <v>24.757850469338617</v>
      </c>
    </row>
    <row r="115" spans="1:6" ht="15.75" customHeight="1">
      <c r="A115" s="3" t="s">
        <v>396</v>
      </c>
      <c r="B115" s="1" t="s">
        <v>479</v>
      </c>
      <c r="C115" s="10" t="s">
        <v>631</v>
      </c>
      <c r="D115" s="9">
        <v>2498722.58</v>
      </c>
      <c r="E115" s="21">
        <v>618630</v>
      </c>
      <c r="F115" s="28">
        <f t="shared" si="1"/>
        <v>24.757850469338617</v>
      </c>
    </row>
    <row r="116" spans="1:6" ht="15.75" customHeight="1">
      <c r="A116" s="3" t="s">
        <v>523</v>
      </c>
      <c r="B116" s="1" t="s">
        <v>479</v>
      </c>
      <c r="C116" s="10" t="s">
        <v>632</v>
      </c>
      <c r="D116" s="9">
        <v>5000</v>
      </c>
      <c r="E116" s="22" t="s">
        <v>15</v>
      </c>
      <c r="F116" s="28"/>
    </row>
    <row r="117" spans="1:6" ht="15.75" customHeight="1">
      <c r="A117" s="3" t="s">
        <v>529</v>
      </c>
      <c r="B117" s="1" t="s">
        <v>479</v>
      </c>
      <c r="C117" s="10" t="s">
        <v>633</v>
      </c>
      <c r="D117" s="9">
        <v>5000</v>
      </c>
      <c r="E117" s="22" t="s">
        <v>15</v>
      </c>
      <c r="F117" s="28"/>
    </row>
    <row r="118" spans="1:6">
      <c r="A118" s="3" t="s">
        <v>533</v>
      </c>
      <c r="B118" s="1" t="s">
        <v>479</v>
      </c>
      <c r="C118" s="10" t="s">
        <v>634</v>
      </c>
      <c r="D118" s="9">
        <v>5000</v>
      </c>
      <c r="E118" s="22" t="s">
        <v>15</v>
      </c>
      <c r="F118" s="28"/>
    </row>
    <row r="119" spans="1:6" ht="15.75" customHeight="1">
      <c r="A119" s="3" t="s">
        <v>635</v>
      </c>
      <c r="B119" s="1" t="s">
        <v>479</v>
      </c>
      <c r="C119" s="10" t="s">
        <v>636</v>
      </c>
      <c r="D119" s="9">
        <v>3427519</v>
      </c>
      <c r="E119" s="22" t="s">
        <v>15</v>
      </c>
      <c r="F119" s="28"/>
    </row>
    <row r="120" spans="1:6" ht="21.75" customHeight="1">
      <c r="A120" s="3" t="s">
        <v>503</v>
      </c>
      <c r="B120" s="1" t="s">
        <v>479</v>
      </c>
      <c r="C120" s="10" t="s">
        <v>637</v>
      </c>
      <c r="D120" s="9">
        <v>2096178</v>
      </c>
      <c r="E120" s="22" t="s">
        <v>15</v>
      </c>
      <c r="F120" s="28"/>
    </row>
    <row r="121" spans="1:6" ht="21.75" customHeight="1">
      <c r="A121" s="3" t="s">
        <v>505</v>
      </c>
      <c r="B121" s="1" t="s">
        <v>479</v>
      </c>
      <c r="C121" s="10" t="s">
        <v>638</v>
      </c>
      <c r="D121" s="9">
        <v>2096178</v>
      </c>
      <c r="E121" s="22" t="s">
        <v>15</v>
      </c>
      <c r="F121" s="28"/>
    </row>
    <row r="122" spans="1:6" ht="15.75" customHeight="1">
      <c r="A122" s="3" t="s">
        <v>507</v>
      </c>
      <c r="B122" s="1" t="s">
        <v>479</v>
      </c>
      <c r="C122" s="10" t="s">
        <v>639</v>
      </c>
      <c r="D122" s="9">
        <v>2096178</v>
      </c>
      <c r="E122" s="22" t="s">
        <v>15</v>
      </c>
      <c r="F122" s="28"/>
    </row>
    <row r="123" spans="1:6" ht="15.75" customHeight="1">
      <c r="A123" s="3" t="s">
        <v>550</v>
      </c>
      <c r="B123" s="1" t="s">
        <v>479</v>
      </c>
      <c r="C123" s="10" t="s">
        <v>640</v>
      </c>
      <c r="D123" s="9">
        <v>1331341</v>
      </c>
      <c r="E123" s="22" t="s">
        <v>15</v>
      </c>
      <c r="F123" s="28"/>
    </row>
    <row r="124" spans="1:6" ht="15.75" customHeight="1">
      <c r="A124" s="3" t="s">
        <v>396</v>
      </c>
      <c r="B124" s="1" t="s">
        <v>479</v>
      </c>
      <c r="C124" s="10" t="s">
        <v>641</v>
      </c>
      <c r="D124" s="9">
        <v>1331341</v>
      </c>
      <c r="E124" s="22" t="s">
        <v>15</v>
      </c>
      <c r="F124" s="28"/>
    </row>
    <row r="125" spans="1:6" ht="21.75" customHeight="1">
      <c r="A125" s="3" t="s">
        <v>642</v>
      </c>
      <c r="B125" s="1" t="s">
        <v>479</v>
      </c>
      <c r="C125" s="10" t="s">
        <v>643</v>
      </c>
      <c r="D125" s="9">
        <v>750000</v>
      </c>
      <c r="E125" s="22" t="s">
        <v>15</v>
      </c>
      <c r="F125" s="28"/>
    </row>
    <row r="126" spans="1:6" ht="21.75" customHeight="1">
      <c r="A126" s="3" t="s">
        <v>503</v>
      </c>
      <c r="B126" s="1" t="s">
        <v>479</v>
      </c>
      <c r="C126" s="10" t="s">
        <v>644</v>
      </c>
      <c r="D126" s="9">
        <v>750000</v>
      </c>
      <c r="E126" s="22" t="s">
        <v>15</v>
      </c>
      <c r="F126" s="28"/>
    </row>
    <row r="127" spans="1:6" ht="21.75" customHeight="1">
      <c r="A127" s="3" t="s">
        <v>505</v>
      </c>
      <c r="B127" s="1" t="s">
        <v>479</v>
      </c>
      <c r="C127" s="10" t="s">
        <v>645</v>
      </c>
      <c r="D127" s="9">
        <v>750000</v>
      </c>
      <c r="E127" s="22" t="s">
        <v>15</v>
      </c>
      <c r="F127" s="28"/>
    </row>
    <row r="128" spans="1:6" ht="15.75" customHeight="1">
      <c r="A128" s="3" t="s">
        <v>507</v>
      </c>
      <c r="B128" s="1" t="s">
        <v>479</v>
      </c>
      <c r="C128" s="10" t="s">
        <v>646</v>
      </c>
      <c r="D128" s="9">
        <v>750000</v>
      </c>
      <c r="E128" s="22" t="s">
        <v>15</v>
      </c>
      <c r="F128" s="28"/>
    </row>
    <row r="129" spans="1:6">
      <c r="A129" s="3" t="s">
        <v>647</v>
      </c>
      <c r="B129" s="1" t="s">
        <v>479</v>
      </c>
      <c r="C129" s="10" t="s">
        <v>648</v>
      </c>
      <c r="D129" s="9">
        <v>271762147.02999997</v>
      </c>
      <c r="E129" s="21">
        <v>20464128.43</v>
      </c>
      <c r="F129" s="28">
        <f t="shared" si="1"/>
        <v>7.5301614495049431</v>
      </c>
    </row>
    <row r="130" spans="1:6" ht="15.75" customHeight="1">
      <c r="A130" s="3" t="s">
        <v>649</v>
      </c>
      <c r="B130" s="1" t="s">
        <v>479</v>
      </c>
      <c r="C130" s="10" t="s">
        <v>650</v>
      </c>
      <c r="D130" s="9">
        <v>1501500</v>
      </c>
      <c r="E130" s="21">
        <v>164930.1</v>
      </c>
      <c r="F130" s="28">
        <f t="shared" si="1"/>
        <v>10.984355644355645</v>
      </c>
    </row>
    <row r="131" spans="1:6" ht="32.25" customHeight="1">
      <c r="A131" s="3" t="s">
        <v>484</v>
      </c>
      <c r="B131" s="1" t="s">
        <v>479</v>
      </c>
      <c r="C131" s="10" t="s">
        <v>651</v>
      </c>
      <c r="D131" s="9">
        <v>814154.14</v>
      </c>
      <c r="E131" s="21">
        <v>164930.1</v>
      </c>
      <c r="F131" s="28">
        <f t="shared" si="1"/>
        <v>20.2578469968844</v>
      </c>
    </row>
    <row r="132" spans="1:6" ht="15.75" customHeight="1">
      <c r="A132" s="3" t="s">
        <v>486</v>
      </c>
      <c r="B132" s="1" t="s">
        <v>479</v>
      </c>
      <c r="C132" s="10" t="s">
        <v>652</v>
      </c>
      <c r="D132" s="9">
        <v>814154.14</v>
      </c>
      <c r="E132" s="21">
        <v>164930.1</v>
      </c>
      <c r="F132" s="28">
        <f t="shared" si="1"/>
        <v>20.2578469968844</v>
      </c>
    </row>
    <row r="133" spans="1:6" ht="15.75" customHeight="1">
      <c r="A133" s="3" t="s">
        <v>488</v>
      </c>
      <c r="B133" s="1" t="s">
        <v>479</v>
      </c>
      <c r="C133" s="10" t="s">
        <v>653</v>
      </c>
      <c r="D133" s="9">
        <v>625310.4</v>
      </c>
      <c r="E133" s="21">
        <v>131313.44</v>
      </c>
      <c r="F133" s="28">
        <f t="shared" si="1"/>
        <v>20.999721098513636</v>
      </c>
    </row>
    <row r="134" spans="1:6" ht="32.25" customHeight="1">
      <c r="A134" s="3" t="s">
        <v>492</v>
      </c>
      <c r="B134" s="1" t="s">
        <v>479</v>
      </c>
      <c r="C134" s="10" t="s">
        <v>654</v>
      </c>
      <c r="D134" s="9">
        <v>188843.74</v>
      </c>
      <c r="E134" s="21">
        <v>33616.660000000003</v>
      </c>
      <c r="F134" s="28">
        <f t="shared" si="1"/>
        <v>17.801310226116048</v>
      </c>
    </row>
    <row r="135" spans="1:6" ht="21.75" customHeight="1">
      <c r="A135" s="3" t="s">
        <v>503</v>
      </c>
      <c r="B135" s="1" t="s">
        <v>479</v>
      </c>
      <c r="C135" s="10" t="s">
        <v>655</v>
      </c>
      <c r="D135" s="9">
        <v>87345.86</v>
      </c>
      <c r="E135" s="22" t="s">
        <v>15</v>
      </c>
      <c r="F135" s="28"/>
    </row>
    <row r="136" spans="1:6" ht="21.75" customHeight="1">
      <c r="A136" s="3" t="s">
        <v>505</v>
      </c>
      <c r="B136" s="1" t="s">
        <v>479</v>
      </c>
      <c r="C136" s="10" t="s">
        <v>656</v>
      </c>
      <c r="D136" s="9">
        <v>87345.86</v>
      </c>
      <c r="E136" s="22" t="s">
        <v>15</v>
      </c>
      <c r="F136" s="28"/>
    </row>
    <row r="137" spans="1:6" ht="15.75" customHeight="1">
      <c r="A137" s="3" t="s">
        <v>507</v>
      </c>
      <c r="B137" s="1" t="s">
        <v>479</v>
      </c>
      <c r="C137" s="10" t="s">
        <v>657</v>
      </c>
      <c r="D137" s="9">
        <v>87345.86</v>
      </c>
      <c r="E137" s="22" t="s">
        <v>15</v>
      </c>
      <c r="F137" s="28"/>
    </row>
    <row r="138" spans="1:6" ht="15.75" customHeight="1">
      <c r="A138" s="3" t="s">
        <v>523</v>
      </c>
      <c r="B138" s="1" t="s">
        <v>479</v>
      </c>
      <c r="C138" s="10" t="s">
        <v>658</v>
      </c>
      <c r="D138" s="9">
        <v>600000</v>
      </c>
      <c r="E138" s="22" t="s">
        <v>15</v>
      </c>
      <c r="F138" s="28"/>
    </row>
    <row r="139" spans="1:6" ht="32.25" customHeight="1">
      <c r="A139" s="3" t="s">
        <v>597</v>
      </c>
      <c r="B139" s="1" t="s">
        <v>479</v>
      </c>
      <c r="C139" s="10" t="s">
        <v>659</v>
      </c>
      <c r="D139" s="9">
        <v>600000</v>
      </c>
      <c r="E139" s="22" t="s">
        <v>15</v>
      </c>
      <c r="F139" s="28"/>
    </row>
    <row r="140" spans="1:6" ht="32.25" customHeight="1">
      <c r="A140" s="3" t="s">
        <v>660</v>
      </c>
      <c r="B140" s="1" t="s">
        <v>479</v>
      </c>
      <c r="C140" s="10" t="s">
        <v>661</v>
      </c>
      <c r="D140" s="9">
        <v>600000</v>
      </c>
      <c r="E140" s="22" t="s">
        <v>15</v>
      </c>
      <c r="F140" s="28"/>
    </row>
    <row r="141" spans="1:6">
      <c r="A141" s="3" t="s">
        <v>662</v>
      </c>
      <c r="B141" s="1" t="s">
        <v>479</v>
      </c>
      <c r="C141" s="10" t="s">
        <v>663</v>
      </c>
      <c r="D141" s="9">
        <v>145058794</v>
      </c>
      <c r="E141" s="21">
        <v>4766942.7699999996</v>
      </c>
      <c r="F141" s="28">
        <f t="shared" ref="F141:F198" si="2">E141/D141*100</f>
        <v>3.2862142573720829</v>
      </c>
    </row>
    <row r="142" spans="1:6" ht="21.75" customHeight="1">
      <c r="A142" s="3" t="s">
        <v>503</v>
      </c>
      <c r="B142" s="1" t="s">
        <v>479</v>
      </c>
      <c r="C142" s="10" t="s">
        <v>664</v>
      </c>
      <c r="D142" s="9">
        <v>4320000</v>
      </c>
      <c r="E142" s="22" t="s">
        <v>15</v>
      </c>
      <c r="F142" s="28"/>
    </row>
    <row r="143" spans="1:6" ht="21.75" customHeight="1">
      <c r="A143" s="3" t="s">
        <v>505</v>
      </c>
      <c r="B143" s="1" t="s">
        <v>479</v>
      </c>
      <c r="C143" s="10" t="s">
        <v>665</v>
      </c>
      <c r="D143" s="9">
        <v>4320000</v>
      </c>
      <c r="E143" s="22" t="s">
        <v>15</v>
      </c>
      <c r="F143" s="28"/>
    </row>
    <row r="144" spans="1:6" ht="15.75" customHeight="1">
      <c r="A144" s="3" t="s">
        <v>507</v>
      </c>
      <c r="B144" s="1" t="s">
        <v>479</v>
      </c>
      <c r="C144" s="10" t="s">
        <v>666</v>
      </c>
      <c r="D144" s="9">
        <v>4320000</v>
      </c>
      <c r="E144" s="22" t="s">
        <v>15</v>
      </c>
      <c r="F144" s="28"/>
    </row>
    <row r="145" spans="1:6" ht="15.75" customHeight="1">
      <c r="A145" s="3" t="s">
        <v>550</v>
      </c>
      <c r="B145" s="1" t="s">
        <v>479</v>
      </c>
      <c r="C145" s="10" t="s">
        <v>667</v>
      </c>
      <c r="D145" s="9">
        <v>28161701</v>
      </c>
      <c r="E145" s="21">
        <v>3686962.84</v>
      </c>
      <c r="F145" s="28">
        <f t="shared" si="2"/>
        <v>13.092116985405106</v>
      </c>
    </row>
    <row r="146" spans="1:6" ht="15.75" customHeight="1">
      <c r="A146" s="3" t="s">
        <v>396</v>
      </c>
      <c r="B146" s="1" t="s">
        <v>479</v>
      </c>
      <c r="C146" s="10" t="s">
        <v>668</v>
      </c>
      <c r="D146" s="9">
        <v>28161701</v>
      </c>
      <c r="E146" s="21">
        <v>3686962.84</v>
      </c>
      <c r="F146" s="28">
        <f t="shared" si="2"/>
        <v>13.092116985405106</v>
      </c>
    </row>
    <row r="147" spans="1:6" ht="15.75" customHeight="1">
      <c r="A147" s="3" t="s">
        <v>523</v>
      </c>
      <c r="B147" s="1" t="s">
        <v>479</v>
      </c>
      <c r="C147" s="10" t="s">
        <v>669</v>
      </c>
      <c r="D147" s="9">
        <v>112577093</v>
      </c>
      <c r="E147" s="21">
        <v>1079979.93</v>
      </c>
      <c r="F147" s="28">
        <f t="shared" si="2"/>
        <v>0.95932476245411658</v>
      </c>
    </row>
    <row r="148" spans="1:6" ht="32.25" customHeight="1">
      <c r="A148" s="3" t="s">
        <v>597</v>
      </c>
      <c r="B148" s="1" t="s">
        <v>479</v>
      </c>
      <c r="C148" s="10" t="s">
        <v>670</v>
      </c>
      <c r="D148" s="9">
        <v>112577093</v>
      </c>
      <c r="E148" s="21">
        <v>1079979.93</v>
      </c>
      <c r="F148" s="28">
        <f t="shared" si="2"/>
        <v>0.95932476245411658</v>
      </c>
    </row>
    <row r="149" spans="1:6" ht="32.25" customHeight="1">
      <c r="A149" s="3" t="s">
        <v>660</v>
      </c>
      <c r="B149" s="1" t="s">
        <v>479</v>
      </c>
      <c r="C149" s="10" t="s">
        <v>671</v>
      </c>
      <c r="D149" s="9">
        <v>112577093</v>
      </c>
      <c r="E149" s="21">
        <v>1079979.93</v>
      </c>
      <c r="F149" s="28">
        <f t="shared" si="2"/>
        <v>0.95932476245411658</v>
      </c>
    </row>
    <row r="150" spans="1:6" ht="15.75" customHeight="1">
      <c r="A150" s="3" t="s">
        <v>672</v>
      </c>
      <c r="B150" s="1" t="s">
        <v>479</v>
      </c>
      <c r="C150" s="10" t="s">
        <v>673</v>
      </c>
      <c r="D150" s="9">
        <v>61929411.189999998</v>
      </c>
      <c r="E150" s="21">
        <v>92364</v>
      </c>
      <c r="F150" s="28">
        <f t="shared" si="2"/>
        <v>0.14914399834454489</v>
      </c>
    </row>
    <row r="151" spans="1:6" ht="21.75" customHeight="1">
      <c r="A151" s="3" t="s">
        <v>503</v>
      </c>
      <c r="B151" s="1" t="s">
        <v>479</v>
      </c>
      <c r="C151" s="10" t="s">
        <v>674</v>
      </c>
      <c r="D151" s="9">
        <v>18324556.190000001</v>
      </c>
      <c r="E151" s="21">
        <v>92364</v>
      </c>
      <c r="F151" s="28">
        <f t="shared" si="2"/>
        <v>0.50404494953282675</v>
      </c>
    </row>
    <row r="152" spans="1:6" ht="21.75" customHeight="1">
      <c r="A152" s="3" t="s">
        <v>505</v>
      </c>
      <c r="B152" s="1" t="s">
        <v>479</v>
      </c>
      <c r="C152" s="10" t="s">
        <v>675</v>
      </c>
      <c r="D152" s="9">
        <v>18324556.190000001</v>
      </c>
      <c r="E152" s="21">
        <v>92364</v>
      </c>
      <c r="F152" s="28">
        <f t="shared" si="2"/>
        <v>0.50404494953282675</v>
      </c>
    </row>
    <row r="153" spans="1:6" ht="15.75" customHeight="1">
      <c r="A153" s="3" t="s">
        <v>507</v>
      </c>
      <c r="B153" s="1" t="s">
        <v>479</v>
      </c>
      <c r="C153" s="10" t="s">
        <v>676</v>
      </c>
      <c r="D153" s="9">
        <v>18324556.190000001</v>
      </c>
      <c r="E153" s="21">
        <v>92364</v>
      </c>
      <c r="F153" s="28">
        <f t="shared" si="2"/>
        <v>0.50404494953282675</v>
      </c>
    </row>
    <row r="154" spans="1:6" ht="15.75" customHeight="1">
      <c r="A154" s="3" t="s">
        <v>550</v>
      </c>
      <c r="B154" s="1" t="s">
        <v>479</v>
      </c>
      <c r="C154" s="10" t="s">
        <v>677</v>
      </c>
      <c r="D154" s="9">
        <v>43604855</v>
      </c>
      <c r="E154" s="22" t="s">
        <v>15</v>
      </c>
      <c r="F154" s="28"/>
    </row>
    <row r="155" spans="1:6" ht="15.75" customHeight="1">
      <c r="A155" s="3" t="s">
        <v>396</v>
      </c>
      <c r="B155" s="1" t="s">
        <v>479</v>
      </c>
      <c r="C155" s="10" t="s">
        <v>678</v>
      </c>
      <c r="D155" s="9">
        <v>43604855</v>
      </c>
      <c r="E155" s="22" t="s">
        <v>15</v>
      </c>
      <c r="F155" s="28"/>
    </row>
    <row r="156" spans="1:6" ht="21.75" customHeight="1">
      <c r="A156" s="3" t="s">
        <v>679</v>
      </c>
      <c r="B156" s="1" t="s">
        <v>479</v>
      </c>
      <c r="C156" s="10" t="s">
        <v>680</v>
      </c>
      <c r="D156" s="7" t="s">
        <v>15</v>
      </c>
      <c r="E156" s="22" t="s">
        <v>15</v>
      </c>
      <c r="F156" s="28"/>
    </row>
    <row r="157" spans="1:6" ht="15.75" customHeight="1">
      <c r="A157" s="3" t="s">
        <v>681</v>
      </c>
      <c r="B157" s="1" t="s">
        <v>479</v>
      </c>
      <c r="C157" s="10" t="s">
        <v>682</v>
      </c>
      <c r="D157" s="7" t="s">
        <v>15</v>
      </c>
      <c r="E157" s="22" t="s">
        <v>15</v>
      </c>
      <c r="F157" s="28"/>
    </row>
    <row r="158" spans="1:6" ht="32.25" customHeight="1">
      <c r="A158" s="3" t="s">
        <v>683</v>
      </c>
      <c r="B158" s="1" t="s">
        <v>479</v>
      </c>
      <c r="C158" s="10" t="s">
        <v>684</v>
      </c>
      <c r="D158" s="7" t="s">
        <v>15</v>
      </c>
      <c r="E158" s="22" t="s">
        <v>15</v>
      </c>
      <c r="F158" s="28"/>
    </row>
    <row r="159" spans="1:6">
      <c r="A159" s="3" t="s">
        <v>685</v>
      </c>
      <c r="B159" s="1" t="s">
        <v>479</v>
      </c>
      <c r="C159" s="10" t="s">
        <v>686</v>
      </c>
      <c r="D159" s="9">
        <v>2516454.0299999998</v>
      </c>
      <c r="E159" s="22" t="s">
        <v>15</v>
      </c>
      <c r="F159" s="28"/>
    </row>
    <row r="160" spans="1:6" ht="21.75" customHeight="1">
      <c r="A160" s="3" t="s">
        <v>503</v>
      </c>
      <c r="B160" s="1" t="s">
        <v>479</v>
      </c>
      <c r="C160" s="10" t="s">
        <v>687</v>
      </c>
      <c r="D160" s="9">
        <v>2516454.0299999998</v>
      </c>
      <c r="E160" s="22" t="s">
        <v>15</v>
      </c>
      <c r="F160" s="28"/>
    </row>
    <row r="161" spans="1:6" ht="21.75" customHeight="1">
      <c r="A161" s="3" t="s">
        <v>505</v>
      </c>
      <c r="B161" s="1" t="s">
        <v>479</v>
      </c>
      <c r="C161" s="10" t="s">
        <v>688</v>
      </c>
      <c r="D161" s="9">
        <v>2516454.0299999998</v>
      </c>
      <c r="E161" s="22" t="s">
        <v>15</v>
      </c>
      <c r="F161" s="28"/>
    </row>
    <row r="162" spans="1:6" ht="15.75" customHeight="1">
      <c r="A162" s="3" t="s">
        <v>507</v>
      </c>
      <c r="B162" s="1" t="s">
        <v>479</v>
      </c>
      <c r="C162" s="10" t="s">
        <v>689</v>
      </c>
      <c r="D162" s="9">
        <v>2516454.0299999998</v>
      </c>
      <c r="E162" s="22" t="s">
        <v>15</v>
      </c>
      <c r="F162" s="28"/>
    </row>
    <row r="163" spans="1:6" ht="15.75" customHeight="1">
      <c r="A163" s="3" t="s">
        <v>690</v>
      </c>
      <c r="B163" s="1" t="s">
        <v>479</v>
      </c>
      <c r="C163" s="10" t="s">
        <v>691</v>
      </c>
      <c r="D163" s="9">
        <v>60755987.810000002</v>
      </c>
      <c r="E163" s="21">
        <v>15439891.560000001</v>
      </c>
      <c r="F163" s="28">
        <f t="shared" si="2"/>
        <v>25.412954535912764</v>
      </c>
    </row>
    <row r="164" spans="1:6" ht="32.25" customHeight="1">
      <c r="A164" s="3" t="s">
        <v>484</v>
      </c>
      <c r="B164" s="1" t="s">
        <v>479</v>
      </c>
      <c r="C164" s="10" t="s">
        <v>692</v>
      </c>
      <c r="D164" s="9">
        <v>20125649</v>
      </c>
      <c r="E164" s="21">
        <v>3333249.12</v>
      </c>
      <c r="F164" s="28">
        <f t="shared" si="2"/>
        <v>16.562194441530806</v>
      </c>
    </row>
    <row r="165" spans="1:6" ht="15.75" customHeight="1">
      <c r="A165" s="3" t="s">
        <v>486</v>
      </c>
      <c r="B165" s="1" t="s">
        <v>479</v>
      </c>
      <c r="C165" s="10" t="s">
        <v>693</v>
      </c>
      <c r="D165" s="9">
        <v>20125649</v>
      </c>
      <c r="E165" s="21">
        <v>3333249.12</v>
      </c>
      <c r="F165" s="28">
        <f t="shared" si="2"/>
        <v>16.562194441530806</v>
      </c>
    </row>
    <row r="166" spans="1:6" ht="15.75" customHeight="1">
      <c r="A166" s="3" t="s">
        <v>488</v>
      </c>
      <c r="B166" s="1" t="s">
        <v>479</v>
      </c>
      <c r="C166" s="10" t="s">
        <v>694</v>
      </c>
      <c r="D166" s="9">
        <v>13921390</v>
      </c>
      <c r="E166" s="21">
        <v>2391292.64</v>
      </c>
      <c r="F166" s="28">
        <f t="shared" si="2"/>
        <v>17.177111193637991</v>
      </c>
    </row>
    <row r="167" spans="1:6" ht="21.75" customHeight="1">
      <c r="A167" s="3" t="s">
        <v>490</v>
      </c>
      <c r="B167" s="1" t="s">
        <v>479</v>
      </c>
      <c r="C167" s="10" t="s">
        <v>695</v>
      </c>
      <c r="D167" s="9">
        <v>2000000</v>
      </c>
      <c r="E167" s="21">
        <v>258604.75</v>
      </c>
      <c r="F167" s="28">
        <f t="shared" si="2"/>
        <v>12.9302375</v>
      </c>
    </row>
    <row r="168" spans="1:6" ht="32.25" customHeight="1">
      <c r="A168" s="3" t="s">
        <v>492</v>
      </c>
      <c r="B168" s="1" t="s">
        <v>479</v>
      </c>
      <c r="C168" s="10" t="s">
        <v>696</v>
      </c>
      <c r="D168" s="9">
        <v>4204259</v>
      </c>
      <c r="E168" s="21">
        <v>683351.73</v>
      </c>
      <c r="F168" s="28">
        <f t="shared" si="2"/>
        <v>16.253797161402282</v>
      </c>
    </row>
    <row r="169" spans="1:6" ht="21.75" customHeight="1">
      <c r="A169" s="3" t="s">
        <v>503</v>
      </c>
      <c r="B169" s="1" t="s">
        <v>479</v>
      </c>
      <c r="C169" s="10" t="s">
        <v>697</v>
      </c>
      <c r="D169" s="9">
        <v>4283764</v>
      </c>
      <c r="E169" s="21">
        <v>667968.63</v>
      </c>
      <c r="F169" s="28">
        <f t="shared" si="2"/>
        <v>15.593030568444014</v>
      </c>
    </row>
    <row r="170" spans="1:6" ht="21.75" customHeight="1">
      <c r="A170" s="3" t="s">
        <v>505</v>
      </c>
      <c r="B170" s="1" t="s">
        <v>479</v>
      </c>
      <c r="C170" s="10" t="s">
        <v>698</v>
      </c>
      <c r="D170" s="9">
        <v>4283764</v>
      </c>
      <c r="E170" s="21">
        <v>667968.63</v>
      </c>
      <c r="F170" s="28">
        <f t="shared" si="2"/>
        <v>15.593030568444014</v>
      </c>
    </row>
    <row r="171" spans="1:6" ht="15.75" customHeight="1">
      <c r="A171" s="3" t="s">
        <v>507</v>
      </c>
      <c r="B171" s="1" t="s">
        <v>479</v>
      </c>
      <c r="C171" s="10" t="s">
        <v>699</v>
      </c>
      <c r="D171" s="9">
        <v>3983764</v>
      </c>
      <c r="E171" s="21">
        <v>667968.63</v>
      </c>
      <c r="F171" s="28">
        <f t="shared" si="2"/>
        <v>16.767274115635363</v>
      </c>
    </row>
    <row r="172" spans="1:6" ht="32.25" customHeight="1">
      <c r="A172" s="3" t="s">
        <v>700</v>
      </c>
      <c r="B172" s="1" t="s">
        <v>479</v>
      </c>
      <c r="C172" s="10" t="s">
        <v>701</v>
      </c>
      <c r="D172" s="9">
        <v>300000</v>
      </c>
      <c r="E172" s="22" t="s">
        <v>15</v>
      </c>
      <c r="F172" s="28"/>
    </row>
    <row r="173" spans="1:6" ht="15.75" customHeight="1">
      <c r="A173" s="3" t="s">
        <v>550</v>
      </c>
      <c r="B173" s="1" t="s">
        <v>479</v>
      </c>
      <c r="C173" s="10" t="s">
        <v>702</v>
      </c>
      <c r="D173" s="9">
        <v>503800</v>
      </c>
      <c r="E173" s="22" t="s">
        <v>15</v>
      </c>
      <c r="F173" s="28"/>
    </row>
    <row r="174" spans="1:6" ht="15.75" customHeight="1">
      <c r="A174" s="3" t="s">
        <v>396</v>
      </c>
      <c r="B174" s="1" t="s">
        <v>479</v>
      </c>
      <c r="C174" s="10" t="s">
        <v>703</v>
      </c>
      <c r="D174" s="9">
        <v>503800</v>
      </c>
      <c r="E174" s="22" t="s">
        <v>15</v>
      </c>
      <c r="F174" s="28"/>
    </row>
    <row r="175" spans="1:6" ht="15.75" customHeight="1">
      <c r="A175" s="3" t="s">
        <v>523</v>
      </c>
      <c r="B175" s="1" t="s">
        <v>479</v>
      </c>
      <c r="C175" s="10" t="s">
        <v>704</v>
      </c>
      <c r="D175" s="9">
        <v>35842774.810000002</v>
      </c>
      <c r="E175" s="21">
        <v>11438673.810000001</v>
      </c>
      <c r="F175" s="28">
        <f t="shared" si="2"/>
        <v>31.913471740498878</v>
      </c>
    </row>
    <row r="176" spans="1:6" ht="32.25" customHeight="1">
      <c r="A176" s="3" t="s">
        <v>597</v>
      </c>
      <c r="B176" s="1" t="s">
        <v>479</v>
      </c>
      <c r="C176" s="10" t="s">
        <v>705</v>
      </c>
      <c r="D176" s="9">
        <v>35560101</v>
      </c>
      <c r="E176" s="21">
        <v>11176000</v>
      </c>
      <c r="F176" s="28">
        <f t="shared" si="2"/>
        <v>31.428482163197458</v>
      </c>
    </row>
    <row r="177" spans="1:6" ht="32.25" customHeight="1">
      <c r="A177" s="3" t="s">
        <v>660</v>
      </c>
      <c r="B177" s="1" t="s">
        <v>479</v>
      </c>
      <c r="C177" s="10" t="s">
        <v>706</v>
      </c>
      <c r="D177" s="9">
        <v>35560101</v>
      </c>
      <c r="E177" s="21">
        <v>11176000</v>
      </c>
      <c r="F177" s="28">
        <f t="shared" si="2"/>
        <v>31.428482163197458</v>
      </c>
    </row>
    <row r="178" spans="1:6" ht="15.75" customHeight="1">
      <c r="A178" s="3" t="s">
        <v>525</v>
      </c>
      <c r="B178" s="1" t="s">
        <v>479</v>
      </c>
      <c r="C178" s="10" t="s">
        <v>707</v>
      </c>
      <c r="D178" s="9">
        <v>272673.81</v>
      </c>
      <c r="E178" s="21">
        <v>262673.81</v>
      </c>
      <c r="F178" s="28">
        <f t="shared" si="2"/>
        <v>96.332614415737254</v>
      </c>
    </row>
    <row r="179" spans="1:6" ht="21.75" customHeight="1">
      <c r="A179" s="3" t="s">
        <v>527</v>
      </c>
      <c r="B179" s="1" t="s">
        <v>479</v>
      </c>
      <c r="C179" s="10" t="s">
        <v>708</v>
      </c>
      <c r="D179" s="9">
        <v>272673.81</v>
      </c>
      <c r="E179" s="21">
        <v>262673.81</v>
      </c>
      <c r="F179" s="28">
        <f t="shared" si="2"/>
        <v>96.332614415737254</v>
      </c>
    </row>
    <row r="180" spans="1:6" ht="15.75" customHeight="1">
      <c r="A180" s="3" t="s">
        <v>529</v>
      </c>
      <c r="B180" s="1" t="s">
        <v>479</v>
      </c>
      <c r="C180" s="10" t="s">
        <v>709</v>
      </c>
      <c r="D180" s="9">
        <v>10000</v>
      </c>
      <c r="E180" s="22" t="s">
        <v>15</v>
      </c>
      <c r="F180" s="28"/>
    </row>
    <row r="181" spans="1:6" ht="15.75" customHeight="1">
      <c r="A181" s="3" t="s">
        <v>531</v>
      </c>
      <c r="B181" s="1" t="s">
        <v>479</v>
      </c>
      <c r="C181" s="10" t="s">
        <v>710</v>
      </c>
      <c r="D181" s="9">
        <v>10000</v>
      </c>
      <c r="E181" s="22" t="s">
        <v>15</v>
      </c>
      <c r="F181" s="28"/>
    </row>
    <row r="182" spans="1:6" ht="15.75" customHeight="1">
      <c r="A182" s="3" t="s">
        <v>711</v>
      </c>
      <c r="B182" s="1" t="s">
        <v>479</v>
      </c>
      <c r="C182" s="10" t="s">
        <v>712</v>
      </c>
      <c r="D182" s="9">
        <v>1438001842.73</v>
      </c>
      <c r="E182" s="21">
        <v>178775344.08000001</v>
      </c>
      <c r="F182" s="28"/>
    </row>
    <row r="183" spans="1:6">
      <c r="A183" s="3" t="s">
        <v>713</v>
      </c>
      <c r="B183" s="1" t="s">
        <v>479</v>
      </c>
      <c r="C183" s="10" t="s">
        <v>714</v>
      </c>
      <c r="D183" s="9">
        <v>201725003</v>
      </c>
      <c r="E183" s="21">
        <v>20781191.149999999</v>
      </c>
      <c r="F183" s="28">
        <f t="shared" si="2"/>
        <v>10.3017428880643</v>
      </c>
    </row>
    <row r="184" spans="1:6" ht="21.75" customHeight="1">
      <c r="A184" s="3" t="s">
        <v>503</v>
      </c>
      <c r="B184" s="1" t="s">
        <v>479</v>
      </c>
      <c r="C184" s="10" t="s">
        <v>715</v>
      </c>
      <c r="D184" s="9">
        <v>50565346</v>
      </c>
      <c r="E184" s="21">
        <v>1769351.32</v>
      </c>
      <c r="F184" s="28">
        <f t="shared" si="2"/>
        <v>3.4991381647027593</v>
      </c>
    </row>
    <row r="185" spans="1:6" ht="21.75" customHeight="1">
      <c r="A185" s="3" t="s">
        <v>505</v>
      </c>
      <c r="B185" s="1" t="s">
        <v>479</v>
      </c>
      <c r="C185" s="10" t="s">
        <v>716</v>
      </c>
      <c r="D185" s="9">
        <v>50565346</v>
      </c>
      <c r="E185" s="21">
        <v>1769351.32</v>
      </c>
      <c r="F185" s="28">
        <f t="shared" si="2"/>
        <v>3.4991381647027593</v>
      </c>
    </row>
    <row r="186" spans="1:6" ht="21.75" customHeight="1">
      <c r="A186" s="3" t="s">
        <v>717</v>
      </c>
      <c r="B186" s="1" t="s">
        <v>479</v>
      </c>
      <c r="C186" s="10" t="s">
        <v>718</v>
      </c>
      <c r="D186" s="9">
        <v>28950000</v>
      </c>
      <c r="E186" s="22" t="s">
        <v>15</v>
      </c>
      <c r="F186" s="28"/>
    </row>
    <row r="187" spans="1:6" ht="15.75" customHeight="1">
      <c r="A187" s="3" t="s">
        <v>507</v>
      </c>
      <c r="B187" s="1" t="s">
        <v>479</v>
      </c>
      <c r="C187" s="10" t="s">
        <v>719</v>
      </c>
      <c r="D187" s="9">
        <v>21615346</v>
      </c>
      <c r="E187" s="21">
        <v>1769351.32</v>
      </c>
      <c r="F187" s="28">
        <f t="shared" si="2"/>
        <v>8.1856257123989593</v>
      </c>
    </row>
    <row r="188" spans="1:6" ht="21.75" customHeight="1">
      <c r="A188" s="3" t="s">
        <v>587</v>
      </c>
      <c r="B188" s="1" t="s">
        <v>479</v>
      </c>
      <c r="C188" s="10" t="s">
        <v>720</v>
      </c>
      <c r="D188" s="9">
        <v>11350000</v>
      </c>
      <c r="E188" s="22" t="s">
        <v>15</v>
      </c>
      <c r="F188" s="28"/>
    </row>
    <row r="189" spans="1:6">
      <c r="A189" s="3" t="s">
        <v>589</v>
      </c>
      <c r="B189" s="1" t="s">
        <v>479</v>
      </c>
      <c r="C189" s="10" t="s">
        <v>721</v>
      </c>
      <c r="D189" s="9">
        <v>11350000</v>
      </c>
      <c r="E189" s="22" t="s">
        <v>15</v>
      </c>
      <c r="F189" s="28"/>
    </row>
    <row r="190" spans="1:6" ht="21.75" customHeight="1">
      <c r="A190" s="3" t="s">
        <v>722</v>
      </c>
      <c r="B190" s="1" t="s">
        <v>479</v>
      </c>
      <c r="C190" s="10" t="s">
        <v>723</v>
      </c>
      <c r="D190" s="9">
        <v>11350000</v>
      </c>
      <c r="E190" s="22" t="s">
        <v>15</v>
      </c>
      <c r="F190" s="28"/>
    </row>
    <row r="191" spans="1:6" ht="15.75" customHeight="1">
      <c r="A191" s="3" t="s">
        <v>550</v>
      </c>
      <c r="B191" s="1" t="s">
        <v>479</v>
      </c>
      <c r="C191" s="10" t="s">
        <v>724</v>
      </c>
      <c r="D191" s="9">
        <v>56414657</v>
      </c>
      <c r="E191" s="21">
        <v>1316878.83</v>
      </c>
      <c r="F191" s="28">
        <f t="shared" si="2"/>
        <v>2.3342849181906753</v>
      </c>
    </row>
    <row r="192" spans="1:6" ht="15.75" customHeight="1">
      <c r="A192" s="3" t="s">
        <v>396</v>
      </c>
      <c r="B192" s="1" t="s">
        <v>479</v>
      </c>
      <c r="C192" s="10" t="s">
        <v>725</v>
      </c>
      <c r="D192" s="9">
        <v>56414657</v>
      </c>
      <c r="E192" s="21">
        <v>1316878.83</v>
      </c>
      <c r="F192" s="28">
        <f t="shared" si="2"/>
        <v>2.3342849181906753</v>
      </c>
    </row>
    <row r="193" spans="1:6" ht="15.75" customHeight="1">
      <c r="A193" s="3" t="s">
        <v>523</v>
      </c>
      <c r="B193" s="1" t="s">
        <v>479</v>
      </c>
      <c r="C193" s="10" t="s">
        <v>726</v>
      </c>
      <c r="D193" s="9">
        <v>83395000</v>
      </c>
      <c r="E193" s="21">
        <v>17694961</v>
      </c>
      <c r="F193" s="28">
        <f t="shared" si="2"/>
        <v>21.21825169374663</v>
      </c>
    </row>
    <row r="194" spans="1:6" ht="32.25" customHeight="1">
      <c r="A194" s="3" t="s">
        <v>597</v>
      </c>
      <c r="B194" s="1" t="s">
        <v>479</v>
      </c>
      <c r="C194" s="10" t="s">
        <v>727</v>
      </c>
      <c r="D194" s="9">
        <v>83390000</v>
      </c>
      <c r="E194" s="21">
        <v>17694961</v>
      </c>
      <c r="F194" s="28">
        <f t="shared" si="2"/>
        <v>21.219523923731863</v>
      </c>
    </row>
    <row r="195" spans="1:6" ht="32.25" customHeight="1">
      <c r="A195" s="3" t="s">
        <v>660</v>
      </c>
      <c r="B195" s="1" t="s">
        <v>479</v>
      </c>
      <c r="C195" s="10" t="s">
        <v>728</v>
      </c>
      <c r="D195" s="9">
        <v>83390000</v>
      </c>
      <c r="E195" s="21">
        <v>17694961</v>
      </c>
      <c r="F195" s="28">
        <f t="shared" si="2"/>
        <v>21.219523923731863</v>
      </c>
    </row>
    <row r="196" spans="1:6" ht="15.75" customHeight="1">
      <c r="A196" s="3" t="s">
        <v>529</v>
      </c>
      <c r="B196" s="1" t="s">
        <v>479</v>
      </c>
      <c r="C196" s="10" t="s">
        <v>729</v>
      </c>
      <c r="D196" s="9">
        <v>5000</v>
      </c>
      <c r="E196" s="22" t="s">
        <v>15</v>
      </c>
      <c r="F196" s="28"/>
    </row>
    <row r="197" spans="1:6">
      <c r="A197" s="3" t="s">
        <v>533</v>
      </c>
      <c r="B197" s="1" t="s">
        <v>479</v>
      </c>
      <c r="C197" s="10" t="s">
        <v>730</v>
      </c>
      <c r="D197" s="9">
        <v>5000</v>
      </c>
      <c r="E197" s="22" t="s">
        <v>15</v>
      </c>
      <c r="F197" s="28"/>
    </row>
    <row r="198" spans="1:6">
      <c r="A198" s="3" t="s">
        <v>731</v>
      </c>
      <c r="B198" s="1" t="s">
        <v>479</v>
      </c>
      <c r="C198" s="10" t="s">
        <v>732</v>
      </c>
      <c r="D198" s="9">
        <v>1206073701</v>
      </c>
      <c r="E198" s="21">
        <v>156038469</v>
      </c>
      <c r="F198" s="28">
        <f t="shared" si="2"/>
        <v>12.93772253475246</v>
      </c>
    </row>
    <row r="199" spans="1:6" ht="21.75" customHeight="1">
      <c r="A199" s="3" t="s">
        <v>503</v>
      </c>
      <c r="B199" s="1" t="s">
        <v>479</v>
      </c>
      <c r="C199" s="10" t="s">
        <v>733</v>
      </c>
      <c r="D199" s="9">
        <v>600000</v>
      </c>
      <c r="E199" s="22" t="s">
        <v>15</v>
      </c>
      <c r="F199" s="28"/>
    </row>
    <row r="200" spans="1:6" ht="21.75" customHeight="1">
      <c r="A200" s="3" t="s">
        <v>505</v>
      </c>
      <c r="B200" s="1" t="s">
        <v>479</v>
      </c>
      <c r="C200" s="10" t="s">
        <v>734</v>
      </c>
      <c r="D200" s="9">
        <v>600000</v>
      </c>
      <c r="E200" s="22" t="s">
        <v>15</v>
      </c>
      <c r="F200" s="28"/>
    </row>
    <row r="201" spans="1:6" ht="15.75" customHeight="1">
      <c r="A201" s="3" t="s">
        <v>507</v>
      </c>
      <c r="B201" s="1" t="s">
        <v>479</v>
      </c>
      <c r="C201" s="10" t="s">
        <v>735</v>
      </c>
      <c r="D201" s="9">
        <v>600000</v>
      </c>
      <c r="E201" s="22" t="s">
        <v>15</v>
      </c>
      <c r="F201" s="28"/>
    </row>
    <row r="202" spans="1:6" ht="15.75" customHeight="1">
      <c r="A202" s="3" t="s">
        <v>550</v>
      </c>
      <c r="B202" s="1" t="s">
        <v>479</v>
      </c>
      <c r="C202" s="10" t="s">
        <v>736</v>
      </c>
      <c r="D202" s="9">
        <v>22917854</v>
      </c>
      <c r="E202" s="21">
        <v>3575059</v>
      </c>
      <c r="F202" s="28">
        <f t="shared" ref="F202:F261" si="3">E202/D202*100</f>
        <v>15.599449232899381</v>
      </c>
    </row>
    <row r="203" spans="1:6" ht="15.75" customHeight="1">
      <c r="A203" s="3" t="s">
        <v>396</v>
      </c>
      <c r="B203" s="1" t="s">
        <v>479</v>
      </c>
      <c r="C203" s="10" t="s">
        <v>737</v>
      </c>
      <c r="D203" s="9">
        <v>22917854</v>
      </c>
      <c r="E203" s="21">
        <v>3575059</v>
      </c>
      <c r="F203" s="28">
        <f t="shared" si="3"/>
        <v>15.599449232899381</v>
      </c>
    </row>
    <row r="204" spans="1:6" ht="21.75" customHeight="1">
      <c r="A204" s="3" t="s">
        <v>679</v>
      </c>
      <c r="B204" s="1" t="s">
        <v>479</v>
      </c>
      <c r="C204" s="10" t="s">
        <v>738</v>
      </c>
      <c r="D204" s="7" t="s">
        <v>15</v>
      </c>
      <c r="E204" s="22" t="s">
        <v>15</v>
      </c>
      <c r="F204" s="28"/>
    </row>
    <row r="205" spans="1:6" ht="15.75" customHeight="1">
      <c r="A205" s="3" t="s">
        <v>681</v>
      </c>
      <c r="B205" s="1" t="s">
        <v>479</v>
      </c>
      <c r="C205" s="10" t="s">
        <v>739</v>
      </c>
      <c r="D205" s="7" t="s">
        <v>15</v>
      </c>
      <c r="E205" s="22" t="s">
        <v>15</v>
      </c>
      <c r="F205" s="28"/>
    </row>
    <row r="206" spans="1:6" ht="32.25" customHeight="1">
      <c r="A206" s="3" t="s">
        <v>683</v>
      </c>
      <c r="B206" s="1" t="s">
        <v>479</v>
      </c>
      <c r="C206" s="10" t="s">
        <v>740</v>
      </c>
      <c r="D206" s="7" t="s">
        <v>15</v>
      </c>
      <c r="E206" s="22" t="s">
        <v>15</v>
      </c>
      <c r="F206" s="28"/>
    </row>
    <row r="207" spans="1:6" ht="15.75" customHeight="1">
      <c r="A207" s="3" t="s">
        <v>523</v>
      </c>
      <c r="B207" s="1" t="s">
        <v>479</v>
      </c>
      <c r="C207" s="10" t="s">
        <v>741</v>
      </c>
      <c r="D207" s="9">
        <v>1182555847</v>
      </c>
      <c r="E207" s="21">
        <v>152463410</v>
      </c>
      <c r="F207" s="28">
        <f t="shared" si="3"/>
        <v>12.892702732541645</v>
      </c>
    </row>
    <row r="208" spans="1:6" ht="32.25" customHeight="1">
      <c r="A208" s="3" t="s">
        <v>597</v>
      </c>
      <c r="B208" s="1" t="s">
        <v>479</v>
      </c>
      <c r="C208" s="10" t="s">
        <v>742</v>
      </c>
      <c r="D208" s="9">
        <v>1182555847</v>
      </c>
      <c r="E208" s="21">
        <v>152463410</v>
      </c>
      <c r="F208" s="28">
        <f t="shared" si="3"/>
        <v>12.892702732541645</v>
      </c>
    </row>
    <row r="209" spans="1:6" ht="32.25" customHeight="1">
      <c r="A209" s="3" t="s">
        <v>660</v>
      </c>
      <c r="B209" s="1" t="s">
        <v>479</v>
      </c>
      <c r="C209" s="10" t="s">
        <v>743</v>
      </c>
      <c r="D209" s="9">
        <v>1182555847</v>
      </c>
      <c r="E209" s="21">
        <v>152463410</v>
      </c>
      <c r="F209" s="28">
        <f t="shared" si="3"/>
        <v>12.892702732541645</v>
      </c>
    </row>
    <row r="210" spans="1:6">
      <c r="A210" s="3" t="s">
        <v>744</v>
      </c>
      <c r="B210" s="1" t="s">
        <v>479</v>
      </c>
      <c r="C210" s="10" t="s">
        <v>745</v>
      </c>
      <c r="D210" s="9">
        <v>30203138.73</v>
      </c>
      <c r="E210" s="21">
        <v>1955683.93</v>
      </c>
      <c r="F210" s="28">
        <f t="shared" si="3"/>
        <v>6.4751016359020639</v>
      </c>
    </row>
    <row r="211" spans="1:6" ht="21.75" customHeight="1">
      <c r="A211" s="3" t="s">
        <v>503</v>
      </c>
      <c r="B211" s="1" t="s">
        <v>479</v>
      </c>
      <c r="C211" s="10" t="s">
        <v>746</v>
      </c>
      <c r="D211" s="9">
        <v>29851883.73</v>
      </c>
      <c r="E211" s="21">
        <v>1888140.08</v>
      </c>
      <c r="F211" s="28">
        <f t="shared" si="3"/>
        <v>6.3250282530830422</v>
      </c>
    </row>
    <row r="212" spans="1:6" ht="21.75" customHeight="1">
      <c r="A212" s="3" t="s">
        <v>505</v>
      </c>
      <c r="B212" s="1" t="s">
        <v>479</v>
      </c>
      <c r="C212" s="10" t="s">
        <v>747</v>
      </c>
      <c r="D212" s="9">
        <v>29851883.73</v>
      </c>
      <c r="E212" s="21">
        <v>1888140.08</v>
      </c>
      <c r="F212" s="28">
        <f t="shared" si="3"/>
        <v>6.3250282530830422</v>
      </c>
    </row>
    <row r="213" spans="1:6" ht="15.75" customHeight="1">
      <c r="A213" s="3" t="s">
        <v>507</v>
      </c>
      <c r="B213" s="1" t="s">
        <v>479</v>
      </c>
      <c r="C213" s="10" t="s">
        <v>748</v>
      </c>
      <c r="D213" s="9">
        <v>29851883.73</v>
      </c>
      <c r="E213" s="21">
        <v>1888140.08</v>
      </c>
      <c r="F213" s="28">
        <f t="shared" si="3"/>
        <v>6.3250282530830422</v>
      </c>
    </row>
    <row r="214" spans="1:6" ht="32.25" customHeight="1">
      <c r="A214" s="3" t="s">
        <v>700</v>
      </c>
      <c r="B214" s="1" t="s">
        <v>479</v>
      </c>
      <c r="C214" s="10" t="s">
        <v>749</v>
      </c>
      <c r="D214" s="7" t="s">
        <v>15</v>
      </c>
      <c r="E214" s="22" t="s">
        <v>15</v>
      </c>
      <c r="F214" s="28"/>
    </row>
    <row r="215" spans="1:6" ht="15.75" customHeight="1">
      <c r="A215" s="3" t="s">
        <v>509</v>
      </c>
      <c r="B215" s="1" t="s">
        <v>479</v>
      </c>
      <c r="C215" s="10" t="s">
        <v>750</v>
      </c>
      <c r="D215" s="9">
        <v>351255</v>
      </c>
      <c r="E215" s="21">
        <v>67543.850000000006</v>
      </c>
      <c r="F215" s="28">
        <f t="shared" si="3"/>
        <v>19.229292109720859</v>
      </c>
    </row>
    <row r="216" spans="1:6">
      <c r="A216" s="3" t="s">
        <v>751</v>
      </c>
      <c r="B216" s="1" t="s">
        <v>479</v>
      </c>
      <c r="C216" s="10" t="s">
        <v>752</v>
      </c>
      <c r="D216" s="9">
        <v>351255</v>
      </c>
      <c r="E216" s="21">
        <v>67543.850000000006</v>
      </c>
      <c r="F216" s="28">
        <f t="shared" si="3"/>
        <v>19.229292109720859</v>
      </c>
    </row>
    <row r="217" spans="1:6" ht="15.75" customHeight="1">
      <c r="A217" s="3" t="s">
        <v>550</v>
      </c>
      <c r="B217" s="1" t="s">
        <v>479</v>
      </c>
      <c r="C217" s="10" t="s">
        <v>753</v>
      </c>
      <c r="D217" s="7" t="s">
        <v>15</v>
      </c>
      <c r="E217" s="22" t="s">
        <v>15</v>
      </c>
      <c r="F217" s="28"/>
    </row>
    <row r="218" spans="1:6" ht="15.75" customHeight="1">
      <c r="A218" s="3" t="s">
        <v>396</v>
      </c>
      <c r="B218" s="1" t="s">
        <v>479</v>
      </c>
      <c r="C218" s="10" t="s">
        <v>754</v>
      </c>
      <c r="D218" s="7" t="s">
        <v>15</v>
      </c>
      <c r="E218" s="22" t="s">
        <v>15</v>
      </c>
      <c r="F218" s="28"/>
    </row>
    <row r="219" spans="1:6" ht="21.75" customHeight="1">
      <c r="A219" s="3" t="s">
        <v>679</v>
      </c>
      <c r="B219" s="1" t="s">
        <v>479</v>
      </c>
      <c r="C219" s="10" t="s">
        <v>755</v>
      </c>
      <c r="D219" s="7" t="s">
        <v>15</v>
      </c>
      <c r="E219" s="22" t="s">
        <v>15</v>
      </c>
      <c r="F219" s="28"/>
    </row>
    <row r="220" spans="1:6" ht="15.75" customHeight="1">
      <c r="A220" s="3" t="s">
        <v>681</v>
      </c>
      <c r="B220" s="1" t="s">
        <v>479</v>
      </c>
      <c r="C220" s="10" t="s">
        <v>756</v>
      </c>
      <c r="D220" s="7" t="s">
        <v>15</v>
      </c>
      <c r="E220" s="22" t="s">
        <v>15</v>
      </c>
      <c r="F220" s="28"/>
    </row>
    <row r="221" spans="1:6" ht="32.25" customHeight="1">
      <c r="A221" s="3" t="s">
        <v>683</v>
      </c>
      <c r="B221" s="1" t="s">
        <v>479</v>
      </c>
      <c r="C221" s="10" t="s">
        <v>757</v>
      </c>
      <c r="D221" s="7" t="s">
        <v>15</v>
      </c>
      <c r="E221" s="22" t="s">
        <v>15</v>
      </c>
      <c r="F221" s="28"/>
    </row>
    <row r="222" spans="1:6" ht="15.75" customHeight="1">
      <c r="A222" s="3" t="s">
        <v>523</v>
      </c>
      <c r="B222" s="1" t="s">
        <v>479</v>
      </c>
      <c r="C222" s="10" t="s">
        <v>758</v>
      </c>
      <c r="D222" s="7" t="s">
        <v>15</v>
      </c>
      <c r="E222" s="22" t="s">
        <v>15</v>
      </c>
      <c r="F222" s="28"/>
    </row>
    <row r="223" spans="1:6" ht="32.25" customHeight="1">
      <c r="A223" s="3" t="s">
        <v>597</v>
      </c>
      <c r="B223" s="1" t="s">
        <v>479</v>
      </c>
      <c r="C223" s="10" t="s">
        <v>759</v>
      </c>
      <c r="D223" s="7" t="s">
        <v>15</v>
      </c>
      <c r="E223" s="22" t="s">
        <v>15</v>
      </c>
      <c r="F223" s="28"/>
    </row>
    <row r="224" spans="1:6" ht="32.25" customHeight="1">
      <c r="A224" s="3" t="s">
        <v>660</v>
      </c>
      <c r="B224" s="1" t="s">
        <v>479</v>
      </c>
      <c r="C224" s="10" t="s">
        <v>760</v>
      </c>
      <c r="D224" s="7" t="s">
        <v>15</v>
      </c>
      <c r="E224" s="22" t="s">
        <v>15</v>
      </c>
      <c r="F224" s="28"/>
    </row>
    <row r="225" spans="1:6" ht="15.75" customHeight="1">
      <c r="A225" s="3" t="s">
        <v>761</v>
      </c>
      <c r="B225" s="1" t="s">
        <v>479</v>
      </c>
      <c r="C225" s="10" t="s">
        <v>762</v>
      </c>
      <c r="D225" s="7" t="s">
        <v>15</v>
      </c>
      <c r="E225" s="22" t="s">
        <v>15</v>
      </c>
      <c r="F225" s="28"/>
    </row>
    <row r="226" spans="1:6" ht="32.25" customHeight="1">
      <c r="A226" s="3" t="s">
        <v>484</v>
      </c>
      <c r="B226" s="1" t="s">
        <v>479</v>
      </c>
      <c r="C226" s="10" t="s">
        <v>763</v>
      </c>
      <c r="D226" s="7" t="s">
        <v>15</v>
      </c>
      <c r="E226" s="22" t="s">
        <v>15</v>
      </c>
      <c r="F226" s="28"/>
    </row>
    <row r="227" spans="1:6" ht="15.75" customHeight="1">
      <c r="A227" s="3" t="s">
        <v>486</v>
      </c>
      <c r="B227" s="1" t="s">
        <v>479</v>
      </c>
      <c r="C227" s="10" t="s">
        <v>764</v>
      </c>
      <c r="D227" s="7" t="s">
        <v>15</v>
      </c>
      <c r="E227" s="22" t="s">
        <v>15</v>
      </c>
      <c r="F227" s="28"/>
    </row>
    <row r="228" spans="1:6" ht="32.25" customHeight="1">
      <c r="A228" s="3" t="s">
        <v>500</v>
      </c>
      <c r="B228" s="1" t="s">
        <v>479</v>
      </c>
      <c r="C228" s="10" t="s">
        <v>765</v>
      </c>
      <c r="D228" s="7" t="s">
        <v>15</v>
      </c>
      <c r="E228" s="22" t="s">
        <v>15</v>
      </c>
      <c r="F228" s="28"/>
    </row>
    <row r="229" spans="1:6" ht="21.75" customHeight="1">
      <c r="A229" s="3" t="s">
        <v>503</v>
      </c>
      <c r="B229" s="1" t="s">
        <v>479</v>
      </c>
      <c r="C229" s="10" t="s">
        <v>766</v>
      </c>
      <c r="D229" s="7" t="s">
        <v>15</v>
      </c>
      <c r="E229" s="22" t="s">
        <v>15</v>
      </c>
      <c r="F229" s="28"/>
    </row>
    <row r="230" spans="1:6" ht="21.75" customHeight="1">
      <c r="A230" s="3" t="s">
        <v>505</v>
      </c>
      <c r="B230" s="1" t="s">
        <v>479</v>
      </c>
      <c r="C230" s="10" t="s">
        <v>767</v>
      </c>
      <c r="D230" s="7" t="s">
        <v>15</v>
      </c>
      <c r="E230" s="22" t="s">
        <v>15</v>
      </c>
      <c r="F230" s="28"/>
    </row>
    <row r="231" spans="1:6" ht="15.75" customHeight="1">
      <c r="A231" s="3" t="s">
        <v>507</v>
      </c>
      <c r="B231" s="1" t="s">
        <v>479</v>
      </c>
      <c r="C231" s="10" t="s">
        <v>768</v>
      </c>
      <c r="D231" s="7" t="s">
        <v>15</v>
      </c>
      <c r="E231" s="22" t="s">
        <v>15</v>
      </c>
      <c r="F231" s="28"/>
    </row>
    <row r="232" spans="1:6" ht="15.75" customHeight="1">
      <c r="A232" s="3" t="s">
        <v>523</v>
      </c>
      <c r="B232" s="1" t="s">
        <v>479</v>
      </c>
      <c r="C232" s="10" t="s">
        <v>769</v>
      </c>
      <c r="D232" s="7" t="s">
        <v>15</v>
      </c>
      <c r="E232" s="22" t="s">
        <v>15</v>
      </c>
      <c r="F232" s="28"/>
    </row>
    <row r="233" spans="1:6" ht="32.25" customHeight="1">
      <c r="A233" s="3" t="s">
        <v>597</v>
      </c>
      <c r="B233" s="1" t="s">
        <v>479</v>
      </c>
      <c r="C233" s="10" t="s">
        <v>770</v>
      </c>
      <c r="D233" s="7" t="s">
        <v>15</v>
      </c>
      <c r="E233" s="22" t="s">
        <v>15</v>
      </c>
      <c r="F233" s="28"/>
    </row>
    <row r="234" spans="1:6" ht="32.25" customHeight="1">
      <c r="A234" s="3" t="s">
        <v>660</v>
      </c>
      <c r="B234" s="1" t="s">
        <v>479</v>
      </c>
      <c r="C234" s="10" t="s">
        <v>771</v>
      </c>
      <c r="D234" s="7" t="s">
        <v>15</v>
      </c>
      <c r="E234" s="22" t="s">
        <v>15</v>
      </c>
      <c r="F234" s="28"/>
    </row>
    <row r="235" spans="1:6">
      <c r="A235" s="3" t="s">
        <v>772</v>
      </c>
      <c r="B235" s="1" t="s">
        <v>479</v>
      </c>
      <c r="C235" s="10" t="s">
        <v>773</v>
      </c>
      <c r="D235" s="9">
        <v>1155167079.4300001</v>
      </c>
      <c r="E235" s="21">
        <v>200229657.30000001</v>
      </c>
      <c r="F235" s="28">
        <f t="shared" si="3"/>
        <v>17.333393659279171</v>
      </c>
    </row>
    <row r="236" spans="1:6">
      <c r="A236" s="3" t="s">
        <v>774</v>
      </c>
      <c r="B236" s="1" t="s">
        <v>479</v>
      </c>
      <c r="C236" s="10" t="s">
        <v>775</v>
      </c>
      <c r="D236" s="9">
        <v>352382460.02999997</v>
      </c>
      <c r="E236" s="21">
        <v>58719131.590000004</v>
      </c>
      <c r="F236" s="28">
        <f t="shared" si="3"/>
        <v>16.663466049076611</v>
      </c>
    </row>
    <row r="237" spans="1:6" ht="32.25" customHeight="1">
      <c r="A237" s="3" t="s">
        <v>484</v>
      </c>
      <c r="B237" s="1" t="s">
        <v>479</v>
      </c>
      <c r="C237" s="10" t="s">
        <v>776</v>
      </c>
      <c r="D237" s="9">
        <v>223428820</v>
      </c>
      <c r="E237" s="21">
        <v>39124291.200000003</v>
      </c>
      <c r="F237" s="28">
        <f t="shared" si="3"/>
        <v>17.510852539077099</v>
      </c>
    </row>
    <row r="238" spans="1:6" ht="15.75" customHeight="1">
      <c r="A238" s="3" t="s">
        <v>570</v>
      </c>
      <c r="B238" s="1" t="s">
        <v>479</v>
      </c>
      <c r="C238" s="10" t="s">
        <v>777</v>
      </c>
      <c r="D238" s="9">
        <v>223428820</v>
      </c>
      <c r="E238" s="21">
        <v>39124291.200000003</v>
      </c>
      <c r="F238" s="28">
        <f t="shared" si="3"/>
        <v>17.510852539077099</v>
      </c>
    </row>
    <row r="239" spans="1:6" ht="15.75" customHeight="1">
      <c r="A239" s="3" t="s">
        <v>572</v>
      </c>
      <c r="B239" s="1" t="s">
        <v>479</v>
      </c>
      <c r="C239" s="10" t="s">
        <v>778</v>
      </c>
      <c r="D239" s="9">
        <v>164655139</v>
      </c>
      <c r="E239" s="21">
        <v>30119096.739999998</v>
      </c>
      <c r="F239" s="28">
        <f t="shared" si="3"/>
        <v>18.292230004433691</v>
      </c>
    </row>
    <row r="240" spans="1:6" ht="15.75" customHeight="1">
      <c r="A240" s="3" t="s">
        <v>574</v>
      </c>
      <c r="B240" s="1" t="s">
        <v>479</v>
      </c>
      <c r="C240" s="10" t="s">
        <v>779</v>
      </c>
      <c r="D240" s="9">
        <v>9047827</v>
      </c>
      <c r="E240" s="21">
        <v>814140.31</v>
      </c>
      <c r="F240" s="28">
        <f t="shared" si="3"/>
        <v>8.9981860837966963</v>
      </c>
    </row>
    <row r="241" spans="1:6" ht="21.75" customHeight="1">
      <c r="A241" s="3" t="s">
        <v>576</v>
      </c>
      <c r="B241" s="1" t="s">
        <v>479</v>
      </c>
      <c r="C241" s="10" t="s">
        <v>780</v>
      </c>
      <c r="D241" s="9">
        <v>49725854</v>
      </c>
      <c r="E241" s="21">
        <v>8191054.1500000004</v>
      </c>
      <c r="F241" s="28">
        <f t="shared" si="3"/>
        <v>16.472425290071438</v>
      </c>
    </row>
    <row r="242" spans="1:6" ht="21.75" customHeight="1">
      <c r="A242" s="3" t="s">
        <v>503</v>
      </c>
      <c r="B242" s="1" t="s">
        <v>479</v>
      </c>
      <c r="C242" s="10" t="s">
        <v>781</v>
      </c>
      <c r="D242" s="9">
        <v>128873640.03</v>
      </c>
      <c r="E242" s="21">
        <v>19543318.140000001</v>
      </c>
      <c r="F242" s="28">
        <f t="shared" si="3"/>
        <v>15.164713385491858</v>
      </c>
    </row>
    <row r="243" spans="1:6" ht="21.75" customHeight="1">
      <c r="A243" s="3" t="s">
        <v>505</v>
      </c>
      <c r="B243" s="1" t="s">
        <v>479</v>
      </c>
      <c r="C243" s="10" t="s">
        <v>782</v>
      </c>
      <c r="D243" s="9">
        <v>128873640.03</v>
      </c>
      <c r="E243" s="21">
        <v>19543318.140000001</v>
      </c>
      <c r="F243" s="28">
        <f t="shared" si="3"/>
        <v>15.164713385491858</v>
      </c>
    </row>
    <row r="244" spans="1:6" ht="21.75" customHeight="1">
      <c r="A244" s="3" t="s">
        <v>717</v>
      </c>
      <c r="B244" s="1" t="s">
        <v>479</v>
      </c>
      <c r="C244" s="10" t="s">
        <v>783</v>
      </c>
      <c r="D244" s="9">
        <v>18440000</v>
      </c>
      <c r="E244" s="22" t="s">
        <v>15</v>
      </c>
      <c r="F244" s="28"/>
    </row>
    <row r="245" spans="1:6" ht="15.75" customHeight="1">
      <c r="A245" s="3" t="s">
        <v>507</v>
      </c>
      <c r="B245" s="1" t="s">
        <v>479</v>
      </c>
      <c r="C245" s="10" t="s">
        <v>784</v>
      </c>
      <c r="D245" s="9">
        <v>110433640.03</v>
      </c>
      <c r="E245" s="21">
        <v>19543318.140000001</v>
      </c>
      <c r="F245" s="28">
        <f t="shared" si="3"/>
        <v>17.696888497645222</v>
      </c>
    </row>
    <row r="246" spans="1:6" ht="15.75" customHeight="1">
      <c r="A246" s="3" t="s">
        <v>523</v>
      </c>
      <c r="B246" s="1" t="s">
        <v>479</v>
      </c>
      <c r="C246" s="10" t="s">
        <v>785</v>
      </c>
      <c r="D246" s="9">
        <v>80000</v>
      </c>
      <c r="E246" s="21">
        <v>51522.25</v>
      </c>
      <c r="F246" s="28">
        <f t="shared" si="3"/>
        <v>64.402812499999996</v>
      </c>
    </row>
    <row r="247" spans="1:6" ht="15.75" customHeight="1">
      <c r="A247" s="3" t="s">
        <v>525</v>
      </c>
      <c r="B247" s="1" t="s">
        <v>479</v>
      </c>
      <c r="C247" s="10" t="s">
        <v>786</v>
      </c>
      <c r="D247" s="7" t="s">
        <v>15</v>
      </c>
      <c r="E247" s="22" t="s">
        <v>15</v>
      </c>
      <c r="F247" s="28"/>
    </row>
    <row r="248" spans="1:6" ht="21.75" customHeight="1">
      <c r="A248" s="3" t="s">
        <v>527</v>
      </c>
      <c r="B248" s="1" t="s">
        <v>479</v>
      </c>
      <c r="C248" s="10" t="s">
        <v>787</v>
      </c>
      <c r="D248" s="7" t="s">
        <v>15</v>
      </c>
      <c r="E248" s="22" t="s">
        <v>15</v>
      </c>
      <c r="F248" s="28"/>
    </row>
    <row r="249" spans="1:6" ht="15.75" customHeight="1">
      <c r="A249" s="3" t="s">
        <v>529</v>
      </c>
      <c r="B249" s="1" t="s">
        <v>479</v>
      </c>
      <c r="C249" s="10" t="s">
        <v>788</v>
      </c>
      <c r="D249" s="9">
        <v>80000</v>
      </c>
      <c r="E249" s="21">
        <v>51522.25</v>
      </c>
      <c r="F249" s="28">
        <f t="shared" si="3"/>
        <v>64.402812499999996</v>
      </c>
    </row>
    <row r="250" spans="1:6" ht="15.75" customHeight="1">
      <c r="A250" s="3" t="s">
        <v>531</v>
      </c>
      <c r="B250" s="1" t="s">
        <v>479</v>
      </c>
      <c r="C250" s="10" t="s">
        <v>789</v>
      </c>
      <c r="D250" s="7" t="s">
        <v>15</v>
      </c>
      <c r="E250" s="22" t="s">
        <v>15</v>
      </c>
      <c r="F250" s="28"/>
    </row>
    <row r="251" spans="1:6">
      <c r="A251" s="3" t="s">
        <v>533</v>
      </c>
      <c r="B251" s="1" t="s">
        <v>479</v>
      </c>
      <c r="C251" s="10" t="s">
        <v>790</v>
      </c>
      <c r="D251" s="9">
        <v>80000</v>
      </c>
      <c r="E251" s="21">
        <v>51522.25</v>
      </c>
      <c r="F251" s="28">
        <f t="shared" si="3"/>
        <v>64.402812499999996</v>
      </c>
    </row>
    <row r="252" spans="1:6">
      <c r="A252" s="3" t="s">
        <v>791</v>
      </c>
      <c r="B252" s="1" t="s">
        <v>479</v>
      </c>
      <c r="C252" s="10" t="s">
        <v>792</v>
      </c>
      <c r="D252" s="9">
        <v>532031970.25999999</v>
      </c>
      <c r="E252" s="21">
        <v>102346503.29000001</v>
      </c>
      <c r="F252" s="28">
        <f t="shared" si="3"/>
        <v>19.236908496304096</v>
      </c>
    </row>
    <row r="253" spans="1:6" ht="32.25" customHeight="1">
      <c r="A253" s="3" t="s">
        <v>484</v>
      </c>
      <c r="B253" s="1" t="s">
        <v>479</v>
      </c>
      <c r="C253" s="10" t="s">
        <v>793</v>
      </c>
      <c r="D253" s="9">
        <v>390282377.79000002</v>
      </c>
      <c r="E253" s="21">
        <v>74185113.269999996</v>
      </c>
      <c r="F253" s="28">
        <f t="shared" si="3"/>
        <v>19.008061212007096</v>
      </c>
    </row>
    <row r="254" spans="1:6" ht="15.75" customHeight="1">
      <c r="A254" s="3" t="s">
        <v>570</v>
      </c>
      <c r="B254" s="1" t="s">
        <v>479</v>
      </c>
      <c r="C254" s="10" t="s">
        <v>794</v>
      </c>
      <c r="D254" s="9">
        <v>390282377.79000002</v>
      </c>
      <c r="E254" s="21">
        <v>74185113.269999996</v>
      </c>
      <c r="F254" s="28">
        <f t="shared" si="3"/>
        <v>19.008061212007096</v>
      </c>
    </row>
    <row r="255" spans="1:6" ht="15.75" customHeight="1">
      <c r="A255" s="3" t="s">
        <v>572</v>
      </c>
      <c r="B255" s="1" t="s">
        <v>479</v>
      </c>
      <c r="C255" s="10" t="s">
        <v>795</v>
      </c>
      <c r="D255" s="9">
        <v>285341535</v>
      </c>
      <c r="E255" s="21">
        <v>54952684.75</v>
      </c>
      <c r="F255" s="28">
        <f t="shared" si="3"/>
        <v>19.258564915899818</v>
      </c>
    </row>
    <row r="256" spans="1:6" ht="15.75" customHeight="1">
      <c r="A256" s="3" t="s">
        <v>574</v>
      </c>
      <c r="B256" s="1" t="s">
        <v>479</v>
      </c>
      <c r="C256" s="10" t="s">
        <v>796</v>
      </c>
      <c r="D256" s="9">
        <v>18767702.789999999</v>
      </c>
      <c r="E256" s="21">
        <v>4768056.54</v>
      </c>
      <c r="F256" s="28">
        <f t="shared" si="3"/>
        <v>25.405648167769179</v>
      </c>
    </row>
    <row r="257" spans="1:6" ht="21.75" customHeight="1">
      <c r="A257" s="3" t="s">
        <v>576</v>
      </c>
      <c r="B257" s="1" t="s">
        <v>479</v>
      </c>
      <c r="C257" s="10" t="s">
        <v>797</v>
      </c>
      <c r="D257" s="9">
        <v>86173140</v>
      </c>
      <c r="E257" s="21">
        <v>14464371.98</v>
      </c>
      <c r="F257" s="28">
        <f t="shared" si="3"/>
        <v>16.785244195581129</v>
      </c>
    </row>
    <row r="258" spans="1:6" ht="21.75" customHeight="1">
      <c r="A258" s="3" t="s">
        <v>503</v>
      </c>
      <c r="B258" s="1" t="s">
        <v>479</v>
      </c>
      <c r="C258" s="10" t="s">
        <v>798</v>
      </c>
      <c r="D258" s="9">
        <v>141534092.47</v>
      </c>
      <c r="E258" s="21">
        <v>28006213.010000002</v>
      </c>
      <c r="F258" s="28">
        <f t="shared" si="3"/>
        <v>19.787609134482057</v>
      </c>
    </row>
    <row r="259" spans="1:6" ht="21.75" customHeight="1">
      <c r="A259" s="3" t="s">
        <v>505</v>
      </c>
      <c r="B259" s="1" t="s">
        <v>479</v>
      </c>
      <c r="C259" s="10" t="s">
        <v>799</v>
      </c>
      <c r="D259" s="9">
        <v>141534092.47</v>
      </c>
      <c r="E259" s="21">
        <v>28006213.010000002</v>
      </c>
      <c r="F259" s="28">
        <f t="shared" si="3"/>
        <v>19.787609134482057</v>
      </c>
    </row>
    <row r="260" spans="1:6" ht="21.75" customHeight="1">
      <c r="A260" s="3" t="s">
        <v>717</v>
      </c>
      <c r="B260" s="1" t="s">
        <v>479</v>
      </c>
      <c r="C260" s="10" t="s">
        <v>800</v>
      </c>
      <c r="D260" s="9">
        <v>14350000</v>
      </c>
      <c r="E260" s="22" t="s">
        <v>15</v>
      </c>
      <c r="F260" s="28"/>
    </row>
    <row r="261" spans="1:6" ht="15.75" customHeight="1">
      <c r="A261" s="3" t="s">
        <v>507</v>
      </c>
      <c r="B261" s="1" t="s">
        <v>479</v>
      </c>
      <c r="C261" s="10" t="s">
        <v>801</v>
      </c>
      <c r="D261" s="9">
        <v>127184092.47</v>
      </c>
      <c r="E261" s="21">
        <v>28006213.010000002</v>
      </c>
      <c r="F261" s="28">
        <f t="shared" si="3"/>
        <v>22.020216888842501</v>
      </c>
    </row>
    <row r="262" spans="1:6" ht="15.75" customHeight="1">
      <c r="A262" s="3" t="s">
        <v>509</v>
      </c>
      <c r="B262" s="1" t="s">
        <v>479</v>
      </c>
      <c r="C262" s="10" t="s">
        <v>802</v>
      </c>
      <c r="D262" s="9">
        <v>55500</v>
      </c>
      <c r="E262" s="22" t="s">
        <v>15</v>
      </c>
      <c r="F262" s="28"/>
    </row>
    <row r="263" spans="1:6">
      <c r="A263" s="3" t="s">
        <v>803</v>
      </c>
      <c r="B263" s="1" t="s">
        <v>479</v>
      </c>
      <c r="C263" s="10" t="s">
        <v>804</v>
      </c>
      <c r="D263" s="9">
        <v>55500</v>
      </c>
      <c r="E263" s="22" t="s">
        <v>15</v>
      </c>
      <c r="F263" s="28"/>
    </row>
    <row r="264" spans="1:6" ht="21.75" customHeight="1">
      <c r="A264" s="3" t="s">
        <v>587</v>
      </c>
      <c r="B264" s="1" t="s">
        <v>479</v>
      </c>
      <c r="C264" s="10" t="s">
        <v>805</v>
      </c>
      <c r="D264" s="7" t="s">
        <v>15</v>
      </c>
      <c r="E264" s="22" t="s">
        <v>15</v>
      </c>
      <c r="F264" s="28"/>
    </row>
    <row r="265" spans="1:6">
      <c r="A265" s="3" t="s">
        <v>589</v>
      </c>
      <c r="B265" s="1" t="s">
        <v>479</v>
      </c>
      <c r="C265" s="10" t="s">
        <v>806</v>
      </c>
      <c r="D265" s="7" t="s">
        <v>15</v>
      </c>
      <c r="E265" s="22" t="s">
        <v>15</v>
      </c>
      <c r="F265" s="28"/>
    </row>
    <row r="266" spans="1:6" ht="21.75" customHeight="1">
      <c r="A266" s="3" t="s">
        <v>591</v>
      </c>
      <c r="B266" s="1" t="s">
        <v>479</v>
      </c>
      <c r="C266" s="10" t="s">
        <v>807</v>
      </c>
      <c r="D266" s="7" t="s">
        <v>15</v>
      </c>
      <c r="E266" s="22" t="s">
        <v>15</v>
      </c>
      <c r="F266" s="28"/>
    </row>
    <row r="267" spans="1:6" ht="15.75" customHeight="1">
      <c r="A267" s="3" t="s">
        <v>523</v>
      </c>
      <c r="B267" s="1" t="s">
        <v>479</v>
      </c>
      <c r="C267" s="10" t="s">
        <v>808</v>
      </c>
      <c r="D267" s="9">
        <v>160000</v>
      </c>
      <c r="E267" s="21">
        <v>155177.01</v>
      </c>
      <c r="F267" s="28">
        <f t="shared" ref="F267:F320" si="4">E267/D267*100</f>
        <v>96.985631249999997</v>
      </c>
    </row>
    <row r="268" spans="1:6" ht="15.75" customHeight="1">
      <c r="A268" s="3" t="s">
        <v>525</v>
      </c>
      <c r="B268" s="1" t="s">
        <v>479</v>
      </c>
      <c r="C268" s="10" t="s">
        <v>809</v>
      </c>
      <c r="D268" s="9">
        <v>1000</v>
      </c>
      <c r="E268" s="21">
        <v>1000</v>
      </c>
      <c r="F268" s="28">
        <f t="shared" si="4"/>
        <v>100</v>
      </c>
    </row>
    <row r="269" spans="1:6" ht="21.75" customHeight="1">
      <c r="A269" s="3" t="s">
        <v>527</v>
      </c>
      <c r="B269" s="1" t="s">
        <v>479</v>
      </c>
      <c r="C269" s="10" t="s">
        <v>810</v>
      </c>
      <c r="D269" s="9">
        <v>1000</v>
      </c>
      <c r="E269" s="21">
        <v>1000</v>
      </c>
      <c r="F269" s="28">
        <f t="shared" si="4"/>
        <v>100</v>
      </c>
    </row>
    <row r="270" spans="1:6" ht="15.75" customHeight="1">
      <c r="A270" s="3" t="s">
        <v>529</v>
      </c>
      <c r="B270" s="1" t="s">
        <v>479</v>
      </c>
      <c r="C270" s="10" t="s">
        <v>811</v>
      </c>
      <c r="D270" s="9">
        <v>159000</v>
      </c>
      <c r="E270" s="21">
        <v>154177.01</v>
      </c>
      <c r="F270" s="28">
        <f t="shared" si="4"/>
        <v>96.966672955974857</v>
      </c>
    </row>
    <row r="271" spans="1:6" ht="15.75" customHeight="1">
      <c r="A271" s="3" t="s">
        <v>531</v>
      </c>
      <c r="B271" s="1" t="s">
        <v>479</v>
      </c>
      <c r="C271" s="10" t="s">
        <v>812</v>
      </c>
      <c r="D271" s="7" t="s">
        <v>15</v>
      </c>
      <c r="E271" s="22" t="s">
        <v>15</v>
      </c>
      <c r="F271" s="28"/>
    </row>
    <row r="272" spans="1:6">
      <c r="A272" s="3" t="s">
        <v>533</v>
      </c>
      <c r="B272" s="1" t="s">
        <v>479</v>
      </c>
      <c r="C272" s="10" t="s">
        <v>813</v>
      </c>
      <c r="D272" s="9">
        <v>159000</v>
      </c>
      <c r="E272" s="21">
        <v>154177.01</v>
      </c>
      <c r="F272" s="28">
        <f t="shared" si="4"/>
        <v>96.966672955974857</v>
      </c>
    </row>
    <row r="273" spans="1:6" ht="15.75" customHeight="1">
      <c r="A273" s="3" t="s">
        <v>814</v>
      </c>
      <c r="B273" s="1" t="s">
        <v>479</v>
      </c>
      <c r="C273" s="10" t="s">
        <v>815</v>
      </c>
      <c r="D273" s="9">
        <v>159959352.05000001</v>
      </c>
      <c r="E273" s="21">
        <v>25907508.420000002</v>
      </c>
      <c r="F273" s="28">
        <f t="shared" si="4"/>
        <v>16.196307429341079</v>
      </c>
    </row>
    <row r="274" spans="1:6" ht="32.25" customHeight="1">
      <c r="A274" s="3" t="s">
        <v>484</v>
      </c>
      <c r="B274" s="1" t="s">
        <v>479</v>
      </c>
      <c r="C274" s="10" t="s">
        <v>816</v>
      </c>
      <c r="D274" s="9">
        <v>122022952</v>
      </c>
      <c r="E274" s="21">
        <v>19530093.219999999</v>
      </c>
      <c r="F274" s="28">
        <f t="shared" si="4"/>
        <v>16.005262042832726</v>
      </c>
    </row>
    <row r="275" spans="1:6" ht="15.75" customHeight="1">
      <c r="A275" s="3" t="s">
        <v>570</v>
      </c>
      <c r="B275" s="1" t="s">
        <v>479</v>
      </c>
      <c r="C275" s="10" t="s">
        <v>817</v>
      </c>
      <c r="D275" s="9">
        <v>122022952</v>
      </c>
      <c r="E275" s="21">
        <v>19530093.219999999</v>
      </c>
      <c r="F275" s="28">
        <f t="shared" si="4"/>
        <v>16.005262042832726</v>
      </c>
    </row>
    <row r="276" spans="1:6" ht="15.75" customHeight="1">
      <c r="A276" s="3" t="s">
        <v>572</v>
      </c>
      <c r="B276" s="1" t="s">
        <v>479</v>
      </c>
      <c r="C276" s="10" t="s">
        <v>818</v>
      </c>
      <c r="D276" s="9">
        <v>90346026</v>
      </c>
      <c r="E276" s="21">
        <v>15387920.34</v>
      </c>
      <c r="F276" s="28">
        <f t="shared" si="4"/>
        <v>17.032204980438209</v>
      </c>
    </row>
    <row r="277" spans="1:6" ht="15.75" customHeight="1">
      <c r="A277" s="3" t="s">
        <v>574</v>
      </c>
      <c r="B277" s="1" t="s">
        <v>479</v>
      </c>
      <c r="C277" s="10" t="s">
        <v>819</v>
      </c>
      <c r="D277" s="9">
        <v>4392397</v>
      </c>
      <c r="E277" s="21">
        <v>233997.73</v>
      </c>
      <c r="F277" s="28">
        <f t="shared" si="4"/>
        <v>5.327335621074325</v>
      </c>
    </row>
    <row r="278" spans="1:6" ht="21.75" customHeight="1">
      <c r="A278" s="3" t="s">
        <v>576</v>
      </c>
      <c r="B278" s="1" t="s">
        <v>479</v>
      </c>
      <c r="C278" s="10" t="s">
        <v>820</v>
      </c>
      <c r="D278" s="9">
        <v>27284529</v>
      </c>
      <c r="E278" s="21">
        <v>3908175.15</v>
      </c>
      <c r="F278" s="28">
        <f t="shared" si="4"/>
        <v>14.323777221882775</v>
      </c>
    </row>
    <row r="279" spans="1:6" ht="21.75" customHeight="1">
      <c r="A279" s="3" t="s">
        <v>503</v>
      </c>
      <c r="B279" s="1" t="s">
        <v>479</v>
      </c>
      <c r="C279" s="10" t="s">
        <v>821</v>
      </c>
      <c r="D279" s="9">
        <v>37881400.049999997</v>
      </c>
      <c r="E279" s="21">
        <v>6366669.0999999996</v>
      </c>
      <c r="F279" s="28">
        <f t="shared" si="4"/>
        <v>16.806847401618146</v>
      </c>
    </row>
    <row r="280" spans="1:6" ht="21.75" customHeight="1">
      <c r="A280" s="3" t="s">
        <v>505</v>
      </c>
      <c r="B280" s="1" t="s">
        <v>479</v>
      </c>
      <c r="C280" s="10" t="s">
        <v>822</v>
      </c>
      <c r="D280" s="9">
        <v>37881400.049999997</v>
      </c>
      <c r="E280" s="21">
        <v>6366669.0999999996</v>
      </c>
      <c r="F280" s="28">
        <f t="shared" si="4"/>
        <v>16.806847401618146</v>
      </c>
    </row>
    <row r="281" spans="1:6" ht="21.75" customHeight="1">
      <c r="A281" s="3" t="s">
        <v>717</v>
      </c>
      <c r="B281" s="1" t="s">
        <v>479</v>
      </c>
      <c r="C281" s="10" t="s">
        <v>823</v>
      </c>
      <c r="D281" s="9">
        <v>2600000</v>
      </c>
      <c r="E281" s="22" t="s">
        <v>15</v>
      </c>
      <c r="F281" s="28"/>
    </row>
    <row r="282" spans="1:6" ht="15.75" customHeight="1">
      <c r="A282" s="3" t="s">
        <v>507</v>
      </c>
      <c r="B282" s="1" t="s">
        <v>479</v>
      </c>
      <c r="C282" s="10" t="s">
        <v>824</v>
      </c>
      <c r="D282" s="9">
        <v>35281400.049999997</v>
      </c>
      <c r="E282" s="21">
        <v>6366669.0999999996</v>
      </c>
      <c r="F282" s="28">
        <f t="shared" si="4"/>
        <v>18.045398116223566</v>
      </c>
    </row>
    <row r="283" spans="1:6" ht="21.75" customHeight="1">
      <c r="A283" s="3" t="s">
        <v>587</v>
      </c>
      <c r="B283" s="1" t="s">
        <v>479</v>
      </c>
      <c r="C283" s="10" t="s">
        <v>825</v>
      </c>
      <c r="D283" s="7" t="s">
        <v>15</v>
      </c>
      <c r="E283" s="22" t="s">
        <v>15</v>
      </c>
      <c r="F283" s="28"/>
    </row>
    <row r="284" spans="1:6">
      <c r="A284" s="3" t="s">
        <v>589</v>
      </c>
      <c r="B284" s="1" t="s">
        <v>479</v>
      </c>
      <c r="C284" s="10" t="s">
        <v>826</v>
      </c>
      <c r="D284" s="7" t="s">
        <v>15</v>
      </c>
      <c r="E284" s="22" t="s">
        <v>15</v>
      </c>
      <c r="F284" s="28"/>
    </row>
    <row r="285" spans="1:6" ht="21.75" customHeight="1">
      <c r="A285" s="3" t="s">
        <v>591</v>
      </c>
      <c r="B285" s="1" t="s">
        <v>479</v>
      </c>
      <c r="C285" s="10" t="s">
        <v>827</v>
      </c>
      <c r="D285" s="7" t="s">
        <v>15</v>
      </c>
      <c r="E285" s="22" t="s">
        <v>15</v>
      </c>
      <c r="F285" s="28"/>
    </row>
    <row r="286" spans="1:6" ht="15.75" customHeight="1">
      <c r="A286" s="3" t="s">
        <v>523</v>
      </c>
      <c r="B286" s="1" t="s">
        <v>479</v>
      </c>
      <c r="C286" s="10" t="s">
        <v>828</v>
      </c>
      <c r="D286" s="9">
        <v>55000</v>
      </c>
      <c r="E286" s="21">
        <v>10746.1</v>
      </c>
      <c r="F286" s="28">
        <f t="shared" si="4"/>
        <v>19.538363636363638</v>
      </c>
    </row>
    <row r="287" spans="1:6" ht="15.75" customHeight="1">
      <c r="A287" s="3" t="s">
        <v>525</v>
      </c>
      <c r="B287" s="1" t="s">
        <v>479</v>
      </c>
      <c r="C287" s="10" t="s">
        <v>829</v>
      </c>
      <c r="D287" s="7" t="s">
        <v>15</v>
      </c>
      <c r="E287" s="22" t="s">
        <v>15</v>
      </c>
      <c r="F287" s="28"/>
    </row>
    <row r="288" spans="1:6" ht="21.75" customHeight="1">
      <c r="A288" s="3" t="s">
        <v>527</v>
      </c>
      <c r="B288" s="1" t="s">
        <v>479</v>
      </c>
      <c r="C288" s="10" t="s">
        <v>830</v>
      </c>
      <c r="D288" s="7" t="s">
        <v>15</v>
      </c>
      <c r="E288" s="22" t="s">
        <v>15</v>
      </c>
      <c r="F288" s="28"/>
    </row>
    <row r="289" spans="1:6" ht="15.75" customHeight="1">
      <c r="A289" s="3" t="s">
        <v>529</v>
      </c>
      <c r="B289" s="1" t="s">
        <v>479</v>
      </c>
      <c r="C289" s="10" t="s">
        <v>831</v>
      </c>
      <c r="D289" s="9">
        <v>55000</v>
      </c>
      <c r="E289" s="21">
        <v>10746.1</v>
      </c>
      <c r="F289" s="28">
        <f t="shared" si="4"/>
        <v>19.538363636363638</v>
      </c>
    </row>
    <row r="290" spans="1:6" ht="15.75" customHeight="1">
      <c r="A290" s="3" t="s">
        <v>531</v>
      </c>
      <c r="B290" s="1" t="s">
        <v>479</v>
      </c>
      <c r="C290" s="10" t="s">
        <v>832</v>
      </c>
      <c r="D290" s="9">
        <v>5000</v>
      </c>
      <c r="E290" s="22" t="s">
        <v>15</v>
      </c>
      <c r="F290" s="28"/>
    </row>
    <row r="291" spans="1:6">
      <c r="A291" s="3" t="s">
        <v>533</v>
      </c>
      <c r="B291" s="1" t="s">
        <v>479</v>
      </c>
      <c r="C291" s="10" t="s">
        <v>833</v>
      </c>
      <c r="D291" s="9">
        <v>50000</v>
      </c>
      <c r="E291" s="21">
        <v>10746.1</v>
      </c>
      <c r="F291" s="28">
        <f t="shared" si="4"/>
        <v>21.4922</v>
      </c>
    </row>
    <row r="292" spans="1:6">
      <c r="A292" s="3" t="s">
        <v>834</v>
      </c>
      <c r="B292" s="1" t="s">
        <v>479</v>
      </c>
      <c r="C292" s="10" t="s">
        <v>835</v>
      </c>
      <c r="D292" s="9">
        <v>51825703</v>
      </c>
      <c r="E292" s="21">
        <v>2925237.29</v>
      </c>
      <c r="F292" s="28">
        <f t="shared" si="4"/>
        <v>5.64437551382564</v>
      </c>
    </row>
    <row r="293" spans="1:6" ht="32.25" customHeight="1">
      <c r="A293" s="3" t="s">
        <v>484</v>
      </c>
      <c r="B293" s="1" t="s">
        <v>479</v>
      </c>
      <c r="C293" s="10" t="s">
        <v>836</v>
      </c>
      <c r="D293" s="9">
        <v>17875420</v>
      </c>
      <c r="E293" s="21">
        <v>2552153.7200000002</v>
      </c>
      <c r="F293" s="28">
        <f t="shared" si="4"/>
        <v>14.27744757885409</v>
      </c>
    </row>
    <row r="294" spans="1:6" ht="15.75" customHeight="1">
      <c r="A294" s="3" t="s">
        <v>570</v>
      </c>
      <c r="B294" s="1" t="s">
        <v>479</v>
      </c>
      <c r="C294" s="10" t="s">
        <v>837</v>
      </c>
      <c r="D294" s="9">
        <v>17875420</v>
      </c>
      <c r="E294" s="21">
        <v>2552153.7200000002</v>
      </c>
      <c r="F294" s="28">
        <f t="shared" si="4"/>
        <v>14.27744757885409</v>
      </c>
    </row>
    <row r="295" spans="1:6" ht="15.75" customHeight="1">
      <c r="A295" s="3" t="s">
        <v>572</v>
      </c>
      <c r="B295" s="1" t="s">
        <v>479</v>
      </c>
      <c r="C295" s="10" t="s">
        <v>838</v>
      </c>
      <c r="D295" s="9">
        <v>13047424</v>
      </c>
      <c r="E295" s="21">
        <v>1739230.45</v>
      </c>
      <c r="F295" s="28">
        <f t="shared" si="4"/>
        <v>13.330067682325645</v>
      </c>
    </row>
    <row r="296" spans="1:6" ht="15.75" customHeight="1">
      <c r="A296" s="3" t="s">
        <v>574</v>
      </c>
      <c r="B296" s="1" t="s">
        <v>479</v>
      </c>
      <c r="C296" s="10" t="s">
        <v>839</v>
      </c>
      <c r="D296" s="9">
        <v>887674</v>
      </c>
      <c r="E296" s="21">
        <v>28800</v>
      </c>
      <c r="F296" s="28">
        <f t="shared" si="4"/>
        <v>3.244434330621377</v>
      </c>
    </row>
    <row r="297" spans="1:6" ht="21.75" customHeight="1">
      <c r="A297" s="3" t="s">
        <v>576</v>
      </c>
      <c r="B297" s="1" t="s">
        <v>479</v>
      </c>
      <c r="C297" s="10" t="s">
        <v>840</v>
      </c>
      <c r="D297" s="9">
        <v>3940322</v>
      </c>
      <c r="E297" s="21">
        <v>784123.27</v>
      </c>
      <c r="F297" s="28">
        <f t="shared" si="4"/>
        <v>19.899979494061654</v>
      </c>
    </row>
    <row r="298" spans="1:6" ht="21.75" customHeight="1">
      <c r="A298" s="3" t="s">
        <v>503</v>
      </c>
      <c r="B298" s="1" t="s">
        <v>479</v>
      </c>
      <c r="C298" s="10" t="s">
        <v>841</v>
      </c>
      <c r="D298" s="9">
        <v>33167903</v>
      </c>
      <c r="E298" s="21">
        <v>373083.57</v>
      </c>
      <c r="F298" s="28">
        <f t="shared" si="4"/>
        <v>1.1248331557168387</v>
      </c>
    </row>
    <row r="299" spans="1:6" ht="21.75" customHeight="1">
      <c r="A299" s="3" t="s">
        <v>505</v>
      </c>
      <c r="B299" s="1" t="s">
        <v>479</v>
      </c>
      <c r="C299" s="10" t="s">
        <v>842</v>
      </c>
      <c r="D299" s="9">
        <v>33167903</v>
      </c>
      <c r="E299" s="21">
        <v>373083.57</v>
      </c>
      <c r="F299" s="28">
        <f t="shared" si="4"/>
        <v>1.1248331557168387</v>
      </c>
    </row>
    <row r="300" spans="1:6" ht="21.75" customHeight="1">
      <c r="A300" s="3" t="s">
        <v>717</v>
      </c>
      <c r="B300" s="1" t="s">
        <v>479</v>
      </c>
      <c r="C300" s="10" t="s">
        <v>843</v>
      </c>
      <c r="D300" s="9">
        <v>5169000</v>
      </c>
      <c r="E300" s="22" t="s">
        <v>15</v>
      </c>
      <c r="F300" s="28"/>
    </row>
    <row r="301" spans="1:6" ht="15.75" customHeight="1">
      <c r="A301" s="3" t="s">
        <v>507</v>
      </c>
      <c r="B301" s="1" t="s">
        <v>479</v>
      </c>
      <c r="C301" s="10" t="s">
        <v>844</v>
      </c>
      <c r="D301" s="9">
        <v>27998903</v>
      </c>
      <c r="E301" s="21">
        <v>373083.57</v>
      </c>
      <c r="F301" s="28">
        <f t="shared" si="4"/>
        <v>1.3324935266213822</v>
      </c>
    </row>
    <row r="302" spans="1:6" ht="15.75" customHeight="1">
      <c r="A302" s="3" t="s">
        <v>509</v>
      </c>
      <c r="B302" s="1" t="s">
        <v>479</v>
      </c>
      <c r="C302" s="10" t="s">
        <v>845</v>
      </c>
      <c r="D302" s="9">
        <v>323260</v>
      </c>
      <c r="E302" s="22" t="s">
        <v>15</v>
      </c>
      <c r="F302" s="28"/>
    </row>
    <row r="303" spans="1:6" ht="21.75" customHeight="1">
      <c r="A303" s="3" t="s">
        <v>846</v>
      </c>
      <c r="B303" s="1" t="s">
        <v>479</v>
      </c>
      <c r="C303" s="10" t="s">
        <v>847</v>
      </c>
      <c r="D303" s="7" t="s">
        <v>15</v>
      </c>
      <c r="E303" s="22" t="s">
        <v>15</v>
      </c>
      <c r="F303" s="28"/>
    </row>
    <row r="304" spans="1:6" ht="21.75" customHeight="1">
      <c r="A304" s="3" t="s">
        <v>848</v>
      </c>
      <c r="B304" s="1" t="s">
        <v>479</v>
      </c>
      <c r="C304" s="10" t="s">
        <v>849</v>
      </c>
      <c r="D304" s="7" t="s">
        <v>15</v>
      </c>
      <c r="E304" s="22" t="s">
        <v>15</v>
      </c>
      <c r="F304" s="28"/>
    </row>
    <row r="305" spans="1:6">
      <c r="A305" s="3" t="s">
        <v>751</v>
      </c>
      <c r="B305" s="1" t="s">
        <v>479</v>
      </c>
      <c r="C305" s="10" t="s">
        <v>850</v>
      </c>
      <c r="D305" s="9">
        <v>323260</v>
      </c>
      <c r="E305" s="22" t="s">
        <v>15</v>
      </c>
      <c r="F305" s="28"/>
    </row>
    <row r="306" spans="1:6" ht="15.75" customHeight="1">
      <c r="A306" s="3" t="s">
        <v>550</v>
      </c>
      <c r="B306" s="1" t="s">
        <v>479</v>
      </c>
      <c r="C306" s="10" t="s">
        <v>851</v>
      </c>
      <c r="D306" s="9">
        <v>459120</v>
      </c>
      <c r="E306" s="22" t="s">
        <v>15</v>
      </c>
      <c r="F306" s="28"/>
    </row>
    <row r="307" spans="1:6" ht="15.75" customHeight="1">
      <c r="A307" s="3" t="s">
        <v>396</v>
      </c>
      <c r="B307" s="1" t="s">
        <v>479</v>
      </c>
      <c r="C307" s="10" t="s">
        <v>852</v>
      </c>
      <c r="D307" s="9">
        <v>459120</v>
      </c>
      <c r="E307" s="22" t="s">
        <v>15</v>
      </c>
      <c r="F307" s="28"/>
    </row>
    <row r="308" spans="1:6" ht="15.75" customHeight="1">
      <c r="A308" s="3" t="s">
        <v>853</v>
      </c>
      <c r="B308" s="1" t="s">
        <v>479</v>
      </c>
      <c r="C308" s="10" t="s">
        <v>854</v>
      </c>
      <c r="D308" s="9">
        <v>58967594.090000004</v>
      </c>
      <c r="E308" s="21">
        <v>10331276.710000001</v>
      </c>
      <c r="F308" s="28">
        <f t="shared" si="4"/>
        <v>17.520261542690321</v>
      </c>
    </row>
    <row r="309" spans="1:6" ht="32.25" customHeight="1">
      <c r="A309" s="3" t="s">
        <v>484</v>
      </c>
      <c r="B309" s="1" t="s">
        <v>479</v>
      </c>
      <c r="C309" s="10" t="s">
        <v>855</v>
      </c>
      <c r="D309" s="9">
        <v>51647610</v>
      </c>
      <c r="E309" s="21">
        <v>8895103.2799999993</v>
      </c>
      <c r="F309" s="28">
        <f t="shared" si="4"/>
        <v>17.222681320587725</v>
      </c>
    </row>
    <row r="310" spans="1:6" ht="15.75" customHeight="1">
      <c r="A310" s="3" t="s">
        <v>570</v>
      </c>
      <c r="B310" s="1" t="s">
        <v>479</v>
      </c>
      <c r="C310" s="10" t="s">
        <v>856</v>
      </c>
      <c r="D310" s="9">
        <v>37758241</v>
      </c>
      <c r="E310" s="21">
        <v>6265004.9100000001</v>
      </c>
      <c r="F310" s="28">
        <f t="shared" si="4"/>
        <v>16.592417295074739</v>
      </c>
    </row>
    <row r="311" spans="1:6" ht="15.75" customHeight="1">
      <c r="A311" s="3" t="s">
        <v>572</v>
      </c>
      <c r="B311" s="1" t="s">
        <v>479</v>
      </c>
      <c r="C311" s="10" t="s">
        <v>857</v>
      </c>
      <c r="D311" s="9">
        <v>27238081</v>
      </c>
      <c r="E311" s="21">
        <v>4693989.6100000003</v>
      </c>
      <c r="F311" s="28">
        <f t="shared" si="4"/>
        <v>17.233187646369068</v>
      </c>
    </row>
    <row r="312" spans="1:6" ht="15.75" customHeight="1">
      <c r="A312" s="3" t="s">
        <v>574</v>
      </c>
      <c r="B312" s="1" t="s">
        <v>479</v>
      </c>
      <c r="C312" s="10" t="s">
        <v>858</v>
      </c>
      <c r="D312" s="9">
        <v>2294260</v>
      </c>
      <c r="E312" s="21">
        <v>130814</v>
      </c>
      <c r="F312" s="28">
        <f t="shared" si="4"/>
        <v>5.7017949142642941</v>
      </c>
    </row>
    <row r="313" spans="1:6" ht="21.75" customHeight="1">
      <c r="A313" s="3" t="s">
        <v>576</v>
      </c>
      <c r="B313" s="1" t="s">
        <v>479</v>
      </c>
      <c r="C313" s="10" t="s">
        <v>859</v>
      </c>
      <c r="D313" s="9">
        <v>8225900</v>
      </c>
      <c r="E313" s="21">
        <v>1440201.3</v>
      </c>
      <c r="F313" s="28">
        <f t="shared" si="4"/>
        <v>17.508130417340354</v>
      </c>
    </row>
    <row r="314" spans="1:6" ht="15.75" customHeight="1">
      <c r="A314" s="3" t="s">
        <v>486</v>
      </c>
      <c r="B314" s="1" t="s">
        <v>479</v>
      </c>
      <c r="C314" s="10" t="s">
        <v>860</v>
      </c>
      <c r="D314" s="9">
        <v>13889369</v>
      </c>
      <c r="E314" s="21">
        <v>2630098.37</v>
      </c>
      <c r="F314" s="28">
        <f t="shared" si="4"/>
        <v>18.936053682496304</v>
      </c>
    </row>
    <row r="315" spans="1:6" ht="15.75" customHeight="1">
      <c r="A315" s="3" t="s">
        <v>488</v>
      </c>
      <c r="B315" s="1" t="s">
        <v>479</v>
      </c>
      <c r="C315" s="10" t="s">
        <v>861</v>
      </c>
      <c r="D315" s="9">
        <v>9074016</v>
      </c>
      <c r="E315" s="21">
        <v>1802003</v>
      </c>
      <c r="F315" s="28">
        <f t="shared" si="4"/>
        <v>19.858935668616851</v>
      </c>
    </row>
    <row r="316" spans="1:6" ht="21.75" customHeight="1">
      <c r="A316" s="3" t="s">
        <v>490</v>
      </c>
      <c r="B316" s="1" t="s">
        <v>479</v>
      </c>
      <c r="C316" s="10" t="s">
        <v>862</v>
      </c>
      <c r="D316" s="9">
        <v>2075000</v>
      </c>
      <c r="E316" s="21">
        <v>306768.32</v>
      </c>
      <c r="F316" s="28">
        <f t="shared" si="4"/>
        <v>14.784015421686746</v>
      </c>
    </row>
    <row r="317" spans="1:6" ht="32.25" customHeight="1">
      <c r="A317" s="3" t="s">
        <v>492</v>
      </c>
      <c r="B317" s="1" t="s">
        <v>479</v>
      </c>
      <c r="C317" s="10" t="s">
        <v>863</v>
      </c>
      <c r="D317" s="9">
        <v>2740353</v>
      </c>
      <c r="E317" s="21">
        <v>521327.05</v>
      </c>
      <c r="F317" s="28">
        <f t="shared" si="4"/>
        <v>19.024083758552273</v>
      </c>
    </row>
    <row r="318" spans="1:6" ht="21.75" customHeight="1">
      <c r="A318" s="3" t="s">
        <v>503</v>
      </c>
      <c r="B318" s="1" t="s">
        <v>479</v>
      </c>
      <c r="C318" s="10" t="s">
        <v>864</v>
      </c>
      <c r="D318" s="9">
        <v>7309984.0899999999</v>
      </c>
      <c r="E318" s="21">
        <v>1436173.43</v>
      </c>
      <c r="F318" s="28">
        <f t="shared" si="4"/>
        <v>19.646738109384859</v>
      </c>
    </row>
    <row r="319" spans="1:6" ht="21.75" customHeight="1">
      <c r="A319" s="3" t="s">
        <v>505</v>
      </c>
      <c r="B319" s="1" t="s">
        <v>479</v>
      </c>
      <c r="C319" s="10" t="s">
        <v>865</v>
      </c>
      <c r="D319" s="9">
        <v>7309984.0899999999</v>
      </c>
      <c r="E319" s="21">
        <v>1436173.43</v>
      </c>
      <c r="F319" s="28">
        <f t="shared" si="4"/>
        <v>19.646738109384859</v>
      </c>
    </row>
    <row r="320" spans="1:6" ht="15.75" customHeight="1">
      <c r="A320" s="3" t="s">
        <v>507</v>
      </c>
      <c r="B320" s="1" t="s">
        <v>479</v>
      </c>
      <c r="C320" s="10" t="s">
        <v>866</v>
      </c>
      <c r="D320" s="9">
        <v>7309984.0899999999</v>
      </c>
      <c r="E320" s="21">
        <v>1436173.43</v>
      </c>
      <c r="F320" s="28">
        <f t="shared" si="4"/>
        <v>19.646738109384859</v>
      </c>
    </row>
    <row r="321" spans="1:6" ht="15.75" customHeight="1">
      <c r="A321" s="3" t="s">
        <v>509</v>
      </c>
      <c r="B321" s="1" t="s">
        <v>479</v>
      </c>
      <c r="C321" s="10" t="s">
        <v>867</v>
      </c>
      <c r="D321" s="7" t="s">
        <v>15</v>
      </c>
      <c r="E321" s="22" t="s">
        <v>15</v>
      </c>
      <c r="F321" s="28"/>
    </row>
    <row r="322" spans="1:6">
      <c r="A322" s="3" t="s">
        <v>751</v>
      </c>
      <c r="B322" s="1" t="s">
        <v>479</v>
      </c>
      <c r="C322" s="10" t="s">
        <v>868</v>
      </c>
      <c r="D322" s="7" t="s">
        <v>15</v>
      </c>
      <c r="E322" s="22" t="s">
        <v>15</v>
      </c>
      <c r="F322" s="28"/>
    </row>
    <row r="323" spans="1:6" ht="15.75" customHeight="1">
      <c r="A323" s="3" t="s">
        <v>523</v>
      </c>
      <c r="B323" s="1" t="s">
        <v>479</v>
      </c>
      <c r="C323" s="10" t="s">
        <v>869</v>
      </c>
      <c r="D323" s="9">
        <v>10000</v>
      </c>
      <c r="E323" s="22" t="s">
        <v>15</v>
      </c>
      <c r="F323" s="28"/>
    </row>
    <row r="324" spans="1:6" ht="15.75" customHeight="1">
      <c r="A324" s="3" t="s">
        <v>525</v>
      </c>
      <c r="B324" s="1" t="s">
        <v>479</v>
      </c>
      <c r="C324" s="10" t="s">
        <v>870</v>
      </c>
      <c r="D324" s="7" t="s">
        <v>15</v>
      </c>
      <c r="E324" s="22" t="s">
        <v>15</v>
      </c>
      <c r="F324" s="28"/>
    </row>
    <row r="325" spans="1:6" ht="21.75" customHeight="1">
      <c r="A325" s="3" t="s">
        <v>527</v>
      </c>
      <c r="B325" s="1" t="s">
        <v>479</v>
      </c>
      <c r="C325" s="10" t="s">
        <v>871</v>
      </c>
      <c r="D325" s="7" t="s">
        <v>15</v>
      </c>
      <c r="E325" s="22" t="s">
        <v>15</v>
      </c>
      <c r="F325" s="28"/>
    </row>
    <row r="326" spans="1:6" ht="15.75" customHeight="1">
      <c r="A326" s="3" t="s">
        <v>529</v>
      </c>
      <c r="B326" s="1" t="s">
        <v>479</v>
      </c>
      <c r="C326" s="10" t="s">
        <v>872</v>
      </c>
      <c r="D326" s="9">
        <v>10000</v>
      </c>
      <c r="E326" s="22" t="s">
        <v>15</v>
      </c>
      <c r="F326" s="28"/>
    </row>
    <row r="327" spans="1:6" ht="15.75" customHeight="1">
      <c r="A327" s="3" t="s">
        <v>531</v>
      </c>
      <c r="B327" s="1" t="s">
        <v>479</v>
      </c>
      <c r="C327" s="10" t="s">
        <v>873</v>
      </c>
      <c r="D327" s="7" t="s">
        <v>15</v>
      </c>
      <c r="E327" s="22" t="s">
        <v>15</v>
      </c>
      <c r="F327" s="28"/>
    </row>
    <row r="328" spans="1:6">
      <c r="A328" s="3" t="s">
        <v>533</v>
      </c>
      <c r="B328" s="1" t="s">
        <v>479</v>
      </c>
      <c r="C328" s="10" t="s">
        <v>874</v>
      </c>
      <c r="D328" s="9">
        <v>10000</v>
      </c>
      <c r="E328" s="22" t="s">
        <v>15</v>
      </c>
      <c r="F328" s="28"/>
    </row>
    <row r="329" spans="1:6">
      <c r="A329" s="3" t="s">
        <v>875</v>
      </c>
      <c r="B329" s="1" t="s">
        <v>479</v>
      </c>
      <c r="C329" s="10" t="s">
        <v>876</v>
      </c>
      <c r="D329" s="9">
        <v>267200689</v>
      </c>
      <c r="E329" s="21">
        <v>41100377.289999999</v>
      </c>
      <c r="F329" s="28">
        <f t="shared" ref="F329:F390" si="5">E329/D329*100</f>
        <v>15.381838064796307</v>
      </c>
    </row>
    <row r="330" spans="1:6">
      <c r="A330" s="3" t="s">
        <v>877</v>
      </c>
      <c r="B330" s="1" t="s">
        <v>479</v>
      </c>
      <c r="C330" s="10" t="s">
        <v>878</v>
      </c>
      <c r="D330" s="9">
        <v>208199940</v>
      </c>
      <c r="E330" s="21">
        <v>30835039.550000001</v>
      </c>
      <c r="F330" s="28">
        <f t="shared" si="5"/>
        <v>14.810301842546162</v>
      </c>
    </row>
    <row r="331" spans="1:6" ht="32.25" customHeight="1">
      <c r="A331" s="3" t="s">
        <v>484</v>
      </c>
      <c r="B331" s="1" t="s">
        <v>479</v>
      </c>
      <c r="C331" s="10" t="s">
        <v>879</v>
      </c>
      <c r="D331" s="9">
        <v>68232032</v>
      </c>
      <c r="E331" s="21">
        <v>10878590.609999999</v>
      </c>
      <c r="F331" s="28">
        <f t="shared" si="5"/>
        <v>15.943524311279486</v>
      </c>
    </row>
    <row r="332" spans="1:6" ht="15.75" customHeight="1">
      <c r="A332" s="3" t="s">
        <v>570</v>
      </c>
      <c r="B332" s="1" t="s">
        <v>479</v>
      </c>
      <c r="C332" s="10" t="s">
        <v>880</v>
      </c>
      <c r="D332" s="9">
        <v>68232032</v>
      </c>
      <c r="E332" s="21">
        <v>10878590.609999999</v>
      </c>
      <c r="F332" s="28">
        <f t="shared" si="5"/>
        <v>15.943524311279486</v>
      </c>
    </row>
    <row r="333" spans="1:6" ht="15.75" customHeight="1">
      <c r="A333" s="3" t="s">
        <v>572</v>
      </c>
      <c r="B333" s="1" t="s">
        <v>479</v>
      </c>
      <c r="C333" s="10" t="s">
        <v>881</v>
      </c>
      <c r="D333" s="9">
        <v>50943019</v>
      </c>
      <c r="E333" s="21">
        <v>8462217.4199999999</v>
      </c>
      <c r="F333" s="28">
        <f t="shared" si="5"/>
        <v>16.611142382433204</v>
      </c>
    </row>
    <row r="334" spans="1:6" ht="15.75" customHeight="1">
      <c r="A334" s="3" t="s">
        <v>574</v>
      </c>
      <c r="B334" s="1" t="s">
        <v>479</v>
      </c>
      <c r="C334" s="10" t="s">
        <v>882</v>
      </c>
      <c r="D334" s="9">
        <v>1904106</v>
      </c>
      <c r="E334" s="21">
        <v>245623.21</v>
      </c>
      <c r="F334" s="28">
        <f t="shared" si="5"/>
        <v>12.899660523101131</v>
      </c>
    </row>
    <row r="335" spans="1:6" ht="21.75" customHeight="1">
      <c r="A335" s="3" t="s">
        <v>576</v>
      </c>
      <c r="B335" s="1" t="s">
        <v>479</v>
      </c>
      <c r="C335" s="10" t="s">
        <v>883</v>
      </c>
      <c r="D335" s="9">
        <v>15384907</v>
      </c>
      <c r="E335" s="21">
        <v>2170749.98</v>
      </c>
      <c r="F335" s="28">
        <f t="shared" si="5"/>
        <v>14.10960742239131</v>
      </c>
    </row>
    <row r="336" spans="1:6" ht="21.75" customHeight="1">
      <c r="A336" s="3" t="s">
        <v>503</v>
      </c>
      <c r="B336" s="1" t="s">
        <v>479</v>
      </c>
      <c r="C336" s="10" t="s">
        <v>884</v>
      </c>
      <c r="D336" s="9">
        <v>21120692</v>
      </c>
      <c r="E336" s="21">
        <v>804674.12</v>
      </c>
      <c r="F336" s="28">
        <f t="shared" si="5"/>
        <v>3.8098852064127442</v>
      </c>
    </row>
    <row r="337" spans="1:6" ht="21.75" customHeight="1">
      <c r="A337" s="3" t="s">
        <v>505</v>
      </c>
      <c r="B337" s="1" t="s">
        <v>479</v>
      </c>
      <c r="C337" s="10" t="s">
        <v>885</v>
      </c>
      <c r="D337" s="9">
        <v>21120692</v>
      </c>
      <c r="E337" s="21">
        <v>804674.12</v>
      </c>
      <c r="F337" s="28">
        <f t="shared" si="5"/>
        <v>3.8098852064127442</v>
      </c>
    </row>
    <row r="338" spans="1:6" ht="21.75" customHeight="1">
      <c r="A338" s="3" t="s">
        <v>717</v>
      </c>
      <c r="B338" s="1" t="s">
        <v>479</v>
      </c>
      <c r="C338" s="10" t="s">
        <v>886</v>
      </c>
      <c r="D338" s="9">
        <v>12300000</v>
      </c>
      <c r="E338" s="22" t="s">
        <v>15</v>
      </c>
      <c r="F338" s="28"/>
    </row>
    <row r="339" spans="1:6" ht="15.75" customHeight="1">
      <c r="A339" s="3" t="s">
        <v>507</v>
      </c>
      <c r="B339" s="1" t="s">
        <v>479</v>
      </c>
      <c r="C339" s="10" t="s">
        <v>887</v>
      </c>
      <c r="D339" s="9">
        <v>8820692</v>
      </c>
      <c r="E339" s="21">
        <v>804674.12</v>
      </c>
      <c r="F339" s="28">
        <f t="shared" si="5"/>
        <v>9.1225736030687834</v>
      </c>
    </row>
    <row r="340" spans="1:6" ht="15.75" customHeight="1">
      <c r="A340" s="3" t="s">
        <v>550</v>
      </c>
      <c r="B340" s="1" t="s">
        <v>479</v>
      </c>
      <c r="C340" s="10" t="s">
        <v>888</v>
      </c>
      <c r="D340" s="7" t="s">
        <v>15</v>
      </c>
      <c r="E340" s="22" t="s">
        <v>15</v>
      </c>
      <c r="F340" s="28"/>
    </row>
    <row r="341" spans="1:6" ht="15.75" customHeight="1">
      <c r="A341" s="3" t="s">
        <v>396</v>
      </c>
      <c r="B341" s="1" t="s">
        <v>479</v>
      </c>
      <c r="C341" s="10" t="s">
        <v>889</v>
      </c>
      <c r="D341" s="7" t="s">
        <v>15</v>
      </c>
      <c r="E341" s="22" t="s">
        <v>15</v>
      </c>
      <c r="F341" s="28"/>
    </row>
    <row r="342" spans="1:6" ht="21.75" customHeight="1">
      <c r="A342" s="3" t="s">
        <v>679</v>
      </c>
      <c r="B342" s="1" t="s">
        <v>479</v>
      </c>
      <c r="C342" s="10" t="s">
        <v>890</v>
      </c>
      <c r="D342" s="9">
        <v>118844016</v>
      </c>
      <c r="E342" s="21">
        <v>19151774.82</v>
      </c>
      <c r="F342" s="28">
        <f t="shared" si="5"/>
        <v>16.115051867651463</v>
      </c>
    </row>
    <row r="343" spans="1:6" ht="15.75" customHeight="1">
      <c r="A343" s="3" t="s">
        <v>681</v>
      </c>
      <c r="B343" s="1" t="s">
        <v>479</v>
      </c>
      <c r="C343" s="10" t="s">
        <v>891</v>
      </c>
      <c r="D343" s="9">
        <v>118844016</v>
      </c>
      <c r="E343" s="21">
        <v>19151774.82</v>
      </c>
      <c r="F343" s="28">
        <f t="shared" si="5"/>
        <v>16.115051867651463</v>
      </c>
    </row>
    <row r="344" spans="1:6" ht="32.25" customHeight="1">
      <c r="A344" s="3" t="s">
        <v>683</v>
      </c>
      <c r="B344" s="1" t="s">
        <v>479</v>
      </c>
      <c r="C344" s="10" t="s">
        <v>892</v>
      </c>
      <c r="D344" s="9">
        <v>118844016</v>
      </c>
      <c r="E344" s="21">
        <v>19151774.82</v>
      </c>
      <c r="F344" s="28">
        <f t="shared" si="5"/>
        <v>16.115051867651463</v>
      </c>
    </row>
    <row r="345" spans="1:6" ht="15.75" customHeight="1">
      <c r="A345" s="3" t="s">
        <v>523</v>
      </c>
      <c r="B345" s="1" t="s">
        <v>479</v>
      </c>
      <c r="C345" s="10" t="s">
        <v>893</v>
      </c>
      <c r="D345" s="9">
        <v>3200</v>
      </c>
      <c r="E345" s="22" t="s">
        <v>15</v>
      </c>
      <c r="F345" s="28"/>
    </row>
    <row r="346" spans="1:6" ht="15.75" customHeight="1">
      <c r="A346" s="3" t="s">
        <v>529</v>
      </c>
      <c r="B346" s="1" t="s">
        <v>479</v>
      </c>
      <c r="C346" s="10" t="s">
        <v>894</v>
      </c>
      <c r="D346" s="9">
        <v>3200</v>
      </c>
      <c r="E346" s="22" t="s">
        <v>15</v>
      </c>
      <c r="F346" s="28"/>
    </row>
    <row r="347" spans="1:6" ht="15.75" customHeight="1">
      <c r="A347" s="3" t="s">
        <v>531</v>
      </c>
      <c r="B347" s="1" t="s">
        <v>479</v>
      </c>
      <c r="C347" s="10" t="s">
        <v>895</v>
      </c>
      <c r="D347" s="9">
        <v>3200</v>
      </c>
      <c r="E347" s="22" t="s">
        <v>15</v>
      </c>
      <c r="F347" s="28"/>
    </row>
    <row r="348" spans="1:6">
      <c r="A348" s="3" t="s">
        <v>533</v>
      </c>
      <c r="B348" s="1" t="s">
        <v>479</v>
      </c>
      <c r="C348" s="10" t="s">
        <v>896</v>
      </c>
      <c r="D348" s="7" t="s">
        <v>15</v>
      </c>
      <c r="E348" s="22" t="s">
        <v>15</v>
      </c>
      <c r="F348" s="28"/>
    </row>
    <row r="349" spans="1:6" ht="15.75" customHeight="1">
      <c r="A349" s="3" t="s">
        <v>897</v>
      </c>
      <c r="B349" s="1" t="s">
        <v>479</v>
      </c>
      <c r="C349" s="10" t="s">
        <v>898</v>
      </c>
      <c r="D349" s="9">
        <v>59000749</v>
      </c>
      <c r="E349" s="21">
        <v>10265337.74</v>
      </c>
      <c r="F349" s="28">
        <f t="shared" si="5"/>
        <v>17.398656650952006</v>
      </c>
    </row>
    <row r="350" spans="1:6" ht="32.25" customHeight="1">
      <c r="A350" s="3" t="s">
        <v>484</v>
      </c>
      <c r="B350" s="1" t="s">
        <v>479</v>
      </c>
      <c r="C350" s="10" t="s">
        <v>899</v>
      </c>
      <c r="D350" s="9">
        <v>55287465</v>
      </c>
      <c r="E350" s="21">
        <v>9524670.0700000003</v>
      </c>
      <c r="F350" s="28">
        <f t="shared" si="5"/>
        <v>17.227539859170609</v>
      </c>
    </row>
    <row r="351" spans="1:6" ht="15.75" customHeight="1">
      <c r="A351" s="3" t="s">
        <v>570</v>
      </c>
      <c r="B351" s="1" t="s">
        <v>479</v>
      </c>
      <c r="C351" s="10" t="s">
        <v>900</v>
      </c>
      <c r="D351" s="9">
        <v>52324433</v>
      </c>
      <c r="E351" s="21">
        <v>8923931.7899999991</v>
      </c>
      <c r="F351" s="28">
        <f t="shared" si="5"/>
        <v>17.054999506635838</v>
      </c>
    </row>
    <row r="352" spans="1:6" ht="15.75" customHeight="1">
      <c r="A352" s="3" t="s">
        <v>572</v>
      </c>
      <c r="B352" s="1" t="s">
        <v>479</v>
      </c>
      <c r="C352" s="10" t="s">
        <v>901</v>
      </c>
      <c r="D352" s="9">
        <v>38685045</v>
      </c>
      <c r="E352" s="21">
        <v>6561308.75</v>
      </c>
      <c r="F352" s="28">
        <f t="shared" si="5"/>
        <v>16.960840422959311</v>
      </c>
    </row>
    <row r="353" spans="1:6" ht="15.75" customHeight="1">
      <c r="A353" s="3" t="s">
        <v>574</v>
      </c>
      <c r="B353" s="1" t="s">
        <v>479</v>
      </c>
      <c r="C353" s="10" t="s">
        <v>902</v>
      </c>
      <c r="D353" s="9">
        <v>1956317</v>
      </c>
      <c r="E353" s="21">
        <v>91920.89</v>
      </c>
      <c r="F353" s="28">
        <f t="shared" si="5"/>
        <v>4.6986705119875767</v>
      </c>
    </row>
    <row r="354" spans="1:6" ht="21.75" customHeight="1">
      <c r="A354" s="3" t="s">
        <v>576</v>
      </c>
      <c r="B354" s="1" t="s">
        <v>479</v>
      </c>
      <c r="C354" s="10" t="s">
        <v>903</v>
      </c>
      <c r="D354" s="9">
        <v>11683071</v>
      </c>
      <c r="E354" s="21">
        <v>2270702.15</v>
      </c>
      <c r="F354" s="28">
        <f t="shared" si="5"/>
        <v>19.435832838814381</v>
      </c>
    </row>
    <row r="355" spans="1:6" ht="15.75" customHeight="1">
      <c r="A355" s="3" t="s">
        <v>486</v>
      </c>
      <c r="B355" s="1" t="s">
        <v>479</v>
      </c>
      <c r="C355" s="10" t="s">
        <v>904</v>
      </c>
      <c r="D355" s="9">
        <v>2963032</v>
      </c>
      <c r="E355" s="21">
        <v>600738.28</v>
      </c>
      <c r="F355" s="28">
        <f t="shared" si="5"/>
        <v>20.27444455544186</v>
      </c>
    </row>
    <row r="356" spans="1:6" ht="15.75" customHeight="1">
      <c r="A356" s="3" t="s">
        <v>488</v>
      </c>
      <c r="B356" s="1" t="s">
        <v>479</v>
      </c>
      <c r="C356" s="10" t="s">
        <v>905</v>
      </c>
      <c r="D356" s="9">
        <v>2041500</v>
      </c>
      <c r="E356" s="21">
        <v>404731.72</v>
      </c>
      <c r="F356" s="28">
        <f t="shared" si="5"/>
        <v>19.825212833700707</v>
      </c>
    </row>
    <row r="357" spans="1:6" ht="21.75" customHeight="1">
      <c r="A357" s="3" t="s">
        <v>490</v>
      </c>
      <c r="B357" s="1" t="s">
        <v>479</v>
      </c>
      <c r="C357" s="10" t="s">
        <v>906</v>
      </c>
      <c r="D357" s="9">
        <v>305000</v>
      </c>
      <c r="E357" s="21">
        <v>83940</v>
      </c>
      <c r="F357" s="28">
        <f t="shared" si="5"/>
        <v>27.521311475409838</v>
      </c>
    </row>
    <row r="358" spans="1:6" ht="32.25" customHeight="1">
      <c r="A358" s="3" t="s">
        <v>492</v>
      </c>
      <c r="B358" s="1" t="s">
        <v>479</v>
      </c>
      <c r="C358" s="10" t="s">
        <v>907</v>
      </c>
      <c r="D358" s="9">
        <v>616532</v>
      </c>
      <c r="E358" s="21">
        <v>112066.56</v>
      </c>
      <c r="F358" s="28">
        <f t="shared" si="5"/>
        <v>18.176925123107964</v>
      </c>
    </row>
    <row r="359" spans="1:6" ht="21.75" customHeight="1">
      <c r="A359" s="3" t="s">
        <v>503</v>
      </c>
      <c r="B359" s="1" t="s">
        <v>479</v>
      </c>
      <c r="C359" s="10" t="s">
        <v>908</v>
      </c>
      <c r="D359" s="9">
        <v>3703284</v>
      </c>
      <c r="E359" s="21">
        <v>740667.67</v>
      </c>
      <c r="F359" s="28">
        <f t="shared" si="5"/>
        <v>20.000293523262059</v>
      </c>
    </row>
    <row r="360" spans="1:6" ht="21.75" customHeight="1">
      <c r="A360" s="3" t="s">
        <v>505</v>
      </c>
      <c r="B360" s="1" t="s">
        <v>479</v>
      </c>
      <c r="C360" s="10" t="s">
        <v>909</v>
      </c>
      <c r="D360" s="9">
        <v>3703284</v>
      </c>
      <c r="E360" s="21">
        <v>740667.67</v>
      </c>
      <c r="F360" s="28">
        <f t="shared" si="5"/>
        <v>20.000293523262059</v>
      </c>
    </row>
    <row r="361" spans="1:6" ht="15.75" customHeight="1">
      <c r="A361" s="3" t="s">
        <v>507</v>
      </c>
      <c r="B361" s="1" t="s">
        <v>479</v>
      </c>
      <c r="C361" s="10" t="s">
        <v>910</v>
      </c>
      <c r="D361" s="9">
        <v>3703284</v>
      </c>
      <c r="E361" s="21">
        <v>740667.67</v>
      </c>
      <c r="F361" s="28">
        <f t="shared" si="5"/>
        <v>20.000293523262059</v>
      </c>
    </row>
    <row r="362" spans="1:6" ht="15.75" customHeight="1">
      <c r="A362" s="3" t="s">
        <v>523</v>
      </c>
      <c r="B362" s="1" t="s">
        <v>479</v>
      </c>
      <c r="C362" s="10" t="s">
        <v>911</v>
      </c>
      <c r="D362" s="9">
        <v>10000</v>
      </c>
      <c r="E362" s="22" t="s">
        <v>15</v>
      </c>
      <c r="F362" s="28"/>
    </row>
    <row r="363" spans="1:6" ht="15.75" customHeight="1">
      <c r="A363" s="3" t="s">
        <v>529</v>
      </c>
      <c r="B363" s="1" t="s">
        <v>479</v>
      </c>
      <c r="C363" s="10" t="s">
        <v>912</v>
      </c>
      <c r="D363" s="9">
        <v>10000</v>
      </c>
      <c r="E363" s="22" t="s">
        <v>15</v>
      </c>
      <c r="F363" s="28"/>
    </row>
    <row r="364" spans="1:6" ht="15.75" customHeight="1">
      <c r="A364" s="3" t="s">
        <v>531</v>
      </c>
      <c r="B364" s="1" t="s">
        <v>479</v>
      </c>
      <c r="C364" s="10" t="s">
        <v>913</v>
      </c>
      <c r="D364" s="9">
        <v>10000</v>
      </c>
      <c r="E364" s="22" t="s">
        <v>15</v>
      </c>
      <c r="F364" s="28"/>
    </row>
    <row r="365" spans="1:6">
      <c r="A365" s="3" t="s">
        <v>914</v>
      </c>
      <c r="B365" s="1" t="s">
        <v>479</v>
      </c>
      <c r="C365" s="10" t="s">
        <v>915</v>
      </c>
      <c r="D365" s="9">
        <v>359444638.35000002</v>
      </c>
      <c r="E365" s="21">
        <v>47576691.890000001</v>
      </c>
      <c r="F365" s="28">
        <f t="shared" si="5"/>
        <v>13.236166801206647</v>
      </c>
    </row>
    <row r="366" spans="1:6">
      <c r="A366" s="3" t="s">
        <v>916</v>
      </c>
      <c r="B366" s="1" t="s">
        <v>479</v>
      </c>
      <c r="C366" s="10" t="s">
        <v>917</v>
      </c>
      <c r="D366" s="9">
        <v>2811669</v>
      </c>
      <c r="E366" s="22" t="s">
        <v>15</v>
      </c>
      <c r="F366" s="28"/>
    </row>
    <row r="367" spans="1:6" ht="15.75" customHeight="1">
      <c r="A367" s="3" t="s">
        <v>509</v>
      </c>
      <c r="B367" s="1" t="s">
        <v>479</v>
      </c>
      <c r="C367" s="10" t="s">
        <v>918</v>
      </c>
      <c r="D367" s="9">
        <v>2811669</v>
      </c>
      <c r="E367" s="22" t="s">
        <v>15</v>
      </c>
      <c r="F367" s="28"/>
    </row>
    <row r="368" spans="1:6" ht="15.75" customHeight="1">
      <c r="A368" s="3" t="s">
        <v>919</v>
      </c>
      <c r="B368" s="1" t="s">
        <v>479</v>
      </c>
      <c r="C368" s="10" t="s">
        <v>920</v>
      </c>
      <c r="D368" s="9">
        <v>2811669</v>
      </c>
      <c r="E368" s="22" t="s">
        <v>15</v>
      </c>
      <c r="F368" s="28"/>
    </row>
    <row r="369" spans="1:6" ht="15.75" customHeight="1">
      <c r="A369" s="3" t="s">
        <v>921</v>
      </c>
      <c r="B369" s="1" t="s">
        <v>479</v>
      </c>
      <c r="C369" s="10" t="s">
        <v>922</v>
      </c>
      <c r="D369" s="9">
        <v>2811669</v>
      </c>
      <c r="E369" s="22" t="s">
        <v>15</v>
      </c>
      <c r="F369" s="28"/>
    </row>
    <row r="370" spans="1:6" ht="15.75" customHeight="1">
      <c r="A370" s="3" t="s">
        <v>923</v>
      </c>
      <c r="B370" s="1" t="s">
        <v>479</v>
      </c>
      <c r="C370" s="10" t="s">
        <v>924</v>
      </c>
      <c r="D370" s="9">
        <v>299702238</v>
      </c>
      <c r="E370" s="21">
        <v>42226657.740000002</v>
      </c>
      <c r="F370" s="28">
        <f t="shared" si="5"/>
        <v>14.089537009062978</v>
      </c>
    </row>
    <row r="371" spans="1:6" ht="32.25" customHeight="1">
      <c r="A371" s="3" t="s">
        <v>484</v>
      </c>
      <c r="B371" s="1" t="s">
        <v>479</v>
      </c>
      <c r="C371" s="10" t="s">
        <v>925</v>
      </c>
      <c r="D371" s="9">
        <v>7651213.4000000004</v>
      </c>
      <c r="E371" s="21">
        <v>1024150.03</v>
      </c>
      <c r="F371" s="28">
        <f t="shared" si="5"/>
        <v>13.38545896524073</v>
      </c>
    </row>
    <row r="372" spans="1:6" ht="15.75" customHeight="1">
      <c r="A372" s="3" t="s">
        <v>570</v>
      </c>
      <c r="B372" s="1" t="s">
        <v>479</v>
      </c>
      <c r="C372" s="10" t="s">
        <v>926</v>
      </c>
      <c r="D372" s="9">
        <v>7651213.4000000004</v>
      </c>
      <c r="E372" s="21">
        <v>1024150.03</v>
      </c>
      <c r="F372" s="28">
        <f t="shared" si="5"/>
        <v>13.38545896524073</v>
      </c>
    </row>
    <row r="373" spans="1:6" ht="15.75" customHeight="1">
      <c r="A373" s="3" t="s">
        <v>572</v>
      </c>
      <c r="B373" s="1" t="s">
        <v>479</v>
      </c>
      <c r="C373" s="10" t="s">
        <v>927</v>
      </c>
      <c r="D373" s="9">
        <v>5876508</v>
      </c>
      <c r="E373" s="21">
        <v>800726.08</v>
      </c>
      <c r="F373" s="28">
        <f t="shared" si="5"/>
        <v>13.625882581968746</v>
      </c>
    </row>
    <row r="374" spans="1:6" ht="21.75" customHeight="1">
      <c r="A374" s="3" t="s">
        <v>576</v>
      </c>
      <c r="B374" s="1" t="s">
        <v>479</v>
      </c>
      <c r="C374" s="10" t="s">
        <v>928</v>
      </c>
      <c r="D374" s="9">
        <v>1774705.4</v>
      </c>
      <c r="E374" s="21">
        <v>223423.95</v>
      </c>
      <c r="F374" s="28">
        <f t="shared" si="5"/>
        <v>12.589354266911004</v>
      </c>
    </row>
    <row r="375" spans="1:6" ht="21.75" customHeight="1">
      <c r="A375" s="3" t="s">
        <v>503</v>
      </c>
      <c r="B375" s="1" t="s">
        <v>479</v>
      </c>
      <c r="C375" s="10" t="s">
        <v>929</v>
      </c>
      <c r="D375" s="9">
        <v>16573086.140000001</v>
      </c>
      <c r="E375" s="21">
        <v>3264092.35</v>
      </c>
      <c r="F375" s="28">
        <f t="shared" si="5"/>
        <v>19.695138988760487</v>
      </c>
    </row>
    <row r="376" spans="1:6" ht="21.75" customHeight="1">
      <c r="A376" s="3" t="s">
        <v>505</v>
      </c>
      <c r="B376" s="1" t="s">
        <v>479</v>
      </c>
      <c r="C376" s="10" t="s">
        <v>930</v>
      </c>
      <c r="D376" s="9">
        <v>16573086.140000001</v>
      </c>
      <c r="E376" s="21">
        <v>3264092.35</v>
      </c>
      <c r="F376" s="28">
        <f t="shared" si="5"/>
        <v>19.695138988760487</v>
      </c>
    </row>
    <row r="377" spans="1:6" ht="15.75" customHeight="1">
      <c r="A377" s="3" t="s">
        <v>507</v>
      </c>
      <c r="B377" s="1" t="s">
        <v>479</v>
      </c>
      <c r="C377" s="10" t="s">
        <v>931</v>
      </c>
      <c r="D377" s="9">
        <v>16573086.140000001</v>
      </c>
      <c r="E377" s="21">
        <v>3264092.35</v>
      </c>
      <c r="F377" s="28">
        <f t="shared" si="5"/>
        <v>19.695138988760487</v>
      </c>
    </row>
    <row r="378" spans="1:6" ht="15.75" customHeight="1">
      <c r="A378" s="3" t="s">
        <v>509</v>
      </c>
      <c r="B378" s="1" t="s">
        <v>479</v>
      </c>
      <c r="C378" s="10" t="s">
        <v>932</v>
      </c>
      <c r="D378" s="9">
        <v>275477938.45999998</v>
      </c>
      <c r="E378" s="21">
        <v>37938415.359999999</v>
      </c>
      <c r="F378" s="28">
        <f t="shared" si="5"/>
        <v>13.771852501905062</v>
      </c>
    </row>
    <row r="379" spans="1:6" ht="15.75" customHeight="1">
      <c r="A379" s="3" t="s">
        <v>919</v>
      </c>
      <c r="B379" s="1" t="s">
        <v>479</v>
      </c>
      <c r="C379" s="10" t="s">
        <v>933</v>
      </c>
      <c r="D379" s="9">
        <v>244289000</v>
      </c>
      <c r="E379" s="21">
        <v>35346913.359999999</v>
      </c>
      <c r="F379" s="28">
        <f t="shared" si="5"/>
        <v>14.469302080732247</v>
      </c>
    </row>
    <row r="380" spans="1:6" ht="21.75" customHeight="1">
      <c r="A380" s="3" t="s">
        <v>934</v>
      </c>
      <c r="B380" s="1" t="s">
        <v>479</v>
      </c>
      <c r="C380" s="10" t="s">
        <v>935</v>
      </c>
      <c r="D380" s="9">
        <v>244289000</v>
      </c>
      <c r="E380" s="21">
        <v>35346913.359999999</v>
      </c>
      <c r="F380" s="28">
        <f t="shared" si="5"/>
        <v>14.469302080732247</v>
      </c>
    </row>
    <row r="381" spans="1:6" ht="21.75" customHeight="1">
      <c r="A381" s="3" t="s">
        <v>846</v>
      </c>
      <c r="B381" s="1" t="s">
        <v>479</v>
      </c>
      <c r="C381" s="10" t="s">
        <v>936</v>
      </c>
      <c r="D381" s="9">
        <v>16058874.460000001</v>
      </c>
      <c r="E381" s="21">
        <v>251877</v>
      </c>
      <c r="F381" s="28">
        <f t="shared" si="5"/>
        <v>1.5684598607915139</v>
      </c>
    </row>
    <row r="382" spans="1:6" ht="21.75" customHeight="1">
      <c r="A382" s="3" t="s">
        <v>848</v>
      </c>
      <c r="B382" s="1" t="s">
        <v>479</v>
      </c>
      <c r="C382" s="10" t="s">
        <v>937</v>
      </c>
      <c r="D382" s="9">
        <v>819236.46</v>
      </c>
      <c r="E382" s="21">
        <v>157077</v>
      </c>
      <c r="F382" s="28">
        <f t="shared" si="5"/>
        <v>19.173585120955188</v>
      </c>
    </row>
    <row r="383" spans="1:6" ht="15.75" customHeight="1">
      <c r="A383" s="3" t="s">
        <v>938</v>
      </c>
      <c r="B383" s="1" t="s">
        <v>479</v>
      </c>
      <c r="C383" s="10" t="s">
        <v>939</v>
      </c>
      <c r="D383" s="9">
        <v>87438</v>
      </c>
      <c r="E383" s="22" t="s">
        <v>15</v>
      </c>
      <c r="F383" s="28"/>
    </row>
    <row r="384" spans="1:6" ht="21.75" customHeight="1">
      <c r="A384" s="3" t="s">
        <v>940</v>
      </c>
      <c r="B384" s="1" t="s">
        <v>479</v>
      </c>
      <c r="C384" s="10" t="s">
        <v>941</v>
      </c>
      <c r="D384" s="9">
        <v>15152200</v>
      </c>
      <c r="E384" s="21">
        <v>94800</v>
      </c>
      <c r="F384" s="28">
        <f t="shared" si="5"/>
        <v>0.6256517205422315</v>
      </c>
    </row>
    <row r="385" spans="1:6">
      <c r="A385" s="3" t="s">
        <v>751</v>
      </c>
      <c r="B385" s="1" t="s">
        <v>479</v>
      </c>
      <c r="C385" s="10" t="s">
        <v>942</v>
      </c>
      <c r="D385" s="9">
        <v>15130064</v>
      </c>
      <c r="E385" s="21">
        <v>2339625</v>
      </c>
      <c r="F385" s="28">
        <f t="shared" si="5"/>
        <v>15.463417735708191</v>
      </c>
    </row>
    <row r="386" spans="1:6">
      <c r="A386" s="3" t="s">
        <v>943</v>
      </c>
      <c r="B386" s="1" t="s">
        <v>479</v>
      </c>
      <c r="C386" s="10" t="s">
        <v>944</v>
      </c>
      <c r="D386" s="9">
        <v>5104300</v>
      </c>
      <c r="E386" s="21">
        <v>399576.02</v>
      </c>
      <c r="F386" s="28">
        <f t="shared" si="5"/>
        <v>7.8282236545657575</v>
      </c>
    </row>
    <row r="387" spans="1:6" ht="21.75" customHeight="1">
      <c r="A387" s="3" t="s">
        <v>503</v>
      </c>
      <c r="B387" s="1" t="s">
        <v>479</v>
      </c>
      <c r="C387" s="10" t="s">
        <v>945</v>
      </c>
      <c r="D387" s="9">
        <v>100100</v>
      </c>
      <c r="E387" s="22" t="s">
        <v>15</v>
      </c>
      <c r="F387" s="28"/>
    </row>
    <row r="388" spans="1:6" ht="21.75" customHeight="1">
      <c r="A388" s="3" t="s">
        <v>505</v>
      </c>
      <c r="B388" s="1" t="s">
        <v>479</v>
      </c>
      <c r="C388" s="10" t="s">
        <v>946</v>
      </c>
      <c r="D388" s="9">
        <v>100100</v>
      </c>
      <c r="E388" s="22" t="s">
        <v>15</v>
      </c>
      <c r="F388" s="28"/>
    </row>
    <row r="389" spans="1:6" ht="15.75" customHeight="1">
      <c r="A389" s="3" t="s">
        <v>507</v>
      </c>
      <c r="B389" s="1" t="s">
        <v>479</v>
      </c>
      <c r="C389" s="10" t="s">
        <v>947</v>
      </c>
      <c r="D389" s="9">
        <v>100100</v>
      </c>
      <c r="E389" s="22" t="s">
        <v>15</v>
      </c>
      <c r="F389" s="28"/>
    </row>
    <row r="390" spans="1:6" ht="15.75" customHeight="1">
      <c r="A390" s="3" t="s">
        <v>509</v>
      </c>
      <c r="B390" s="1" t="s">
        <v>479</v>
      </c>
      <c r="C390" s="10" t="s">
        <v>948</v>
      </c>
      <c r="D390" s="9">
        <v>5004200</v>
      </c>
      <c r="E390" s="21">
        <v>399576.02</v>
      </c>
      <c r="F390" s="28">
        <f t="shared" si="5"/>
        <v>7.9848131569481646</v>
      </c>
    </row>
    <row r="391" spans="1:6" ht="21.75" customHeight="1">
      <c r="A391" s="3" t="s">
        <v>846</v>
      </c>
      <c r="B391" s="1" t="s">
        <v>479</v>
      </c>
      <c r="C391" s="10" t="s">
        <v>949</v>
      </c>
      <c r="D391" s="9">
        <v>5004200</v>
      </c>
      <c r="E391" s="21">
        <v>399576.02</v>
      </c>
      <c r="F391" s="28">
        <f t="shared" ref="F391:F452" si="6">E391/D391*100</f>
        <v>7.9848131569481646</v>
      </c>
    </row>
    <row r="392" spans="1:6" ht="21.75" customHeight="1">
      <c r="A392" s="3" t="s">
        <v>848</v>
      </c>
      <c r="B392" s="1" t="s">
        <v>479</v>
      </c>
      <c r="C392" s="10" t="s">
        <v>950</v>
      </c>
      <c r="D392" s="9">
        <v>5004200</v>
      </c>
      <c r="E392" s="21">
        <v>399576.02</v>
      </c>
      <c r="F392" s="28">
        <f t="shared" si="6"/>
        <v>7.9848131569481646</v>
      </c>
    </row>
    <row r="393" spans="1:6" ht="21.75" customHeight="1">
      <c r="A393" s="3" t="s">
        <v>587</v>
      </c>
      <c r="B393" s="1" t="s">
        <v>479</v>
      </c>
      <c r="C393" s="10" t="s">
        <v>951</v>
      </c>
      <c r="D393" s="7" t="s">
        <v>15</v>
      </c>
      <c r="E393" s="22" t="s">
        <v>15</v>
      </c>
      <c r="F393" s="28"/>
    </row>
    <row r="394" spans="1:6">
      <c r="A394" s="3" t="s">
        <v>589</v>
      </c>
      <c r="B394" s="1" t="s">
        <v>479</v>
      </c>
      <c r="C394" s="10" t="s">
        <v>952</v>
      </c>
      <c r="D394" s="7" t="s">
        <v>15</v>
      </c>
      <c r="E394" s="22" t="s">
        <v>15</v>
      </c>
      <c r="F394" s="28"/>
    </row>
    <row r="395" spans="1:6" ht="21.75" customHeight="1">
      <c r="A395" s="3" t="s">
        <v>722</v>
      </c>
      <c r="B395" s="1" t="s">
        <v>479</v>
      </c>
      <c r="C395" s="10" t="s">
        <v>953</v>
      </c>
      <c r="D395" s="7" t="s">
        <v>15</v>
      </c>
      <c r="E395" s="22" t="s">
        <v>15</v>
      </c>
      <c r="F395" s="28"/>
    </row>
    <row r="396" spans="1:6" ht="15.75" customHeight="1">
      <c r="A396" s="3" t="s">
        <v>954</v>
      </c>
      <c r="B396" s="1" t="s">
        <v>479</v>
      </c>
      <c r="C396" s="10" t="s">
        <v>955</v>
      </c>
      <c r="D396" s="9">
        <v>51826431.350000001</v>
      </c>
      <c r="E396" s="21">
        <v>4950458.13</v>
      </c>
      <c r="F396" s="28">
        <f t="shared" si="6"/>
        <v>9.551994997625858</v>
      </c>
    </row>
    <row r="397" spans="1:6" ht="32.25" customHeight="1">
      <c r="A397" s="3" t="s">
        <v>484</v>
      </c>
      <c r="B397" s="1" t="s">
        <v>479</v>
      </c>
      <c r="C397" s="10" t="s">
        <v>956</v>
      </c>
      <c r="D397" s="9">
        <v>1011841.55</v>
      </c>
      <c r="E397" s="21">
        <v>158206.96</v>
      </c>
      <c r="F397" s="28">
        <f t="shared" si="6"/>
        <v>15.635546889727941</v>
      </c>
    </row>
    <row r="398" spans="1:6" ht="15.75" customHeight="1">
      <c r="A398" s="3" t="s">
        <v>486</v>
      </c>
      <c r="B398" s="1" t="s">
        <v>479</v>
      </c>
      <c r="C398" s="10" t="s">
        <v>957</v>
      </c>
      <c r="D398" s="9">
        <v>1011841.55</v>
      </c>
      <c r="E398" s="21">
        <v>158206.96</v>
      </c>
      <c r="F398" s="28">
        <f t="shared" si="6"/>
        <v>15.635546889727941</v>
      </c>
    </row>
    <row r="399" spans="1:6" ht="15.75" customHeight="1">
      <c r="A399" s="3" t="s">
        <v>488</v>
      </c>
      <c r="B399" s="1" t="s">
        <v>479</v>
      </c>
      <c r="C399" s="10" t="s">
        <v>958</v>
      </c>
      <c r="D399" s="9">
        <v>700339.13</v>
      </c>
      <c r="E399" s="21">
        <v>126149.74</v>
      </c>
      <c r="F399" s="28">
        <f t="shared" si="6"/>
        <v>18.012664807119947</v>
      </c>
    </row>
    <row r="400" spans="1:6" ht="21.75" customHeight="1">
      <c r="A400" s="3" t="s">
        <v>490</v>
      </c>
      <c r="B400" s="1" t="s">
        <v>479</v>
      </c>
      <c r="C400" s="10" t="s">
        <v>959</v>
      </c>
      <c r="D400" s="9">
        <v>100000</v>
      </c>
      <c r="E400" s="22" t="s">
        <v>15</v>
      </c>
      <c r="F400" s="28"/>
    </row>
    <row r="401" spans="1:6" ht="32.25" customHeight="1">
      <c r="A401" s="3" t="s">
        <v>492</v>
      </c>
      <c r="B401" s="1" t="s">
        <v>479</v>
      </c>
      <c r="C401" s="10" t="s">
        <v>960</v>
      </c>
      <c r="D401" s="9">
        <v>211502.42</v>
      </c>
      <c r="E401" s="21">
        <v>32057.22</v>
      </c>
      <c r="F401" s="28">
        <f t="shared" si="6"/>
        <v>15.156904587663819</v>
      </c>
    </row>
    <row r="402" spans="1:6" ht="21.75" customHeight="1">
      <c r="A402" s="3" t="s">
        <v>503</v>
      </c>
      <c r="B402" s="1" t="s">
        <v>479</v>
      </c>
      <c r="C402" s="10" t="s">
        <v>961</v>
      </c>
      <c r="D402" s="9">
        <v>4356100</v>
      </c>
      <c r="E402" s="21">
        <v>1065700</v>
      </c>
      <c r="F402" s="28">
        <f t="shared" si="6"/>
        <v>24.464543972819726</v>
      </c>
    </row>
    <row r="403" spans="1:6" ht="21.75" customHeight="1">
      <c r="A403" s="3" t="s">
        <v>505</v>
      </c>
      <c r="B403" s="1" t="s">
        <v>479</v>
      </c>
      <c r="C403" s="10" t="s">
        <v>962</v>
      </c>
      <c r="D403" s="9">
        <v>4356100</v>
      </c>
      <c r="E403" s="21">
        <v>1065700</v>
      </c>
      <c r="F403" s="28">
        <f t="shared" si="6"/>
        <v>24.464543972819726</v>
      </c>
    </row>
    <row r="404" spans="1:6" ht="15.75" customHeight="1">
      <c r="A404" s="3" t="s">
        <v>507</v>
      </c>
      <c r="B404" s="1" t="s">
        <v>479</v>
      </c>
      <c r="C404" s="10" t="s">
        <v>963</v>
      </c>
      <c r="D404" s="9">
        <v>4356100</v>
      </c>
      <c r="E404" s="21">
        <v>1065700</v>
      </c>
      <c r="F404" s="28">
        <f t="shared" si="6"/>
        <v>24.464543972819726</v>
      </c>
    </row>
    <row r="405" spans="1:6" ht="15.75" customHeight="1">
      <c r="A405" s="3" t="s">
        <v>509</v>
      </c>
      <c r="B405" s="1" t="s">
        <v>479</v>
      </c>
      <c r="C405" s="10" t="s">
        <v>964</v>
      </c>
      <c r="D405" s="9">
        <v>46458489.799999997</v>
      </c>
      <c r="E405" s="21">
        <v>3726551.17</v>
      </c>
      <c r="F405" s="28">
        <f t="shared" si="6"/>
        <v>8.0212490462830335</v>
      </c>
    </row>
    <row r="406" spans="1:6" ht="15.75" customHeight="1">
      <c r="A406" s="3" t="s">
        <v>919</v>
      </c>
      <c r="B406" s="1" t="s">
        <v>479</v>
      </c>
      <c r="C406" s="10" t="s">
        <v>965</v>
      </c>
      <c r="D406" s="9">
        <v>32339000</v>
      </c>
      <c r="E406" s="21">
        <v>3726551.17</v>
      </c>
      <c r="F406" s="28">
        <f t="shared" si="6"/>
        <v>11.52339642536875</v>
      </c>
    </row>
    <row r="407" spans="1:6" ht="21.75" customHeight="1">
      <c r="A407" s="3" t="s">
        <v>934</v>
      </c>
      <c r="B407" s="1" t="s">
        <v>479</v>
      </c>
      <c r="C407" s="10" t="s">
        <v>966</v>
      </c>
      <c r="D407" s="9">
        <v>32339000</v>
      </c>
      <c r="E407" s="21">
        <v>3726551.17</v>
      </c>
      <c r="F407" s="28">
        <f t="shared" si="6"/>
        <v>11.52339642536875</v>
      </c>
    </row>
    <row r="408" spans="1:6" ht="21.75" customHeight="1">
      <c r="A408" s="3" t="s">
        <v>846</v>
      </c>
      <c r="B408" s="1" t="s">
        <v>479</v>
      </c>
      <c r="C408" s="10" t="s">
        <v>967</v>
      </c>
      <c r="D408" s="9">
        <v>749489.8</v>
      </c>
      <c r="E408" s="22" t="s">
        <v>15</v>
      </c>
      <c r="F408" s="28"/>
    </row>
    <row r="409" spans="1:6" ht="21.75" customHeight="1">
      <c r="A409" s="3" t="s">
        <v>848</v>
      </c>
      <c r="B409" s="1" t="s">
        <v>479</v>
      </c>
      <c r="C409" s="10" t="s">
        <v>968</v>
      </c>
      <c r="D409" s="9">
        <v>749489.8</v>
      </c>
      <c r="E409" s="22" t="s">
        <v>15</v>
      </c>
      <c r="F409" s="28"/>
    </row>
    <row r="410" spans="1:6">
      <c r="A410" s="3" t="s">
        <v>751</v>
      </c>
      <c r="B410" s="1" t="s">
        <v>479</v>
      </c>
      <c r="C410" s="10" t="s">
        <v>969</v>
      </c>
      <c r="D410" s="9">
        <v>13370000</v>
      </c>
      <c r="E410" s="22" t="s">
        <v>15</v>
      </c>
      <c r="F410" s="28"/>
    </row>
    <row r="411" spans="1:6" ht="15.75" customHeight="1">
      <c r="A411" s="3" t="s">
        <v>970</v>
      </c>
      <c r="B411" s="1" t="s">
        <v>479</v>
      </c>
      <c r="C411" s="10" t="s">
        <v>971</v>
      </c>
      <c r="D411" s="9">
        <v>16797752</v>
      </c>
      <c r="E411" s="21">
        <v>4118452</v>
      </c>
      <c r="F411" s="28">
        <f t="shared" si="6"/>
        <v>24.517875963402723</v>
      </c>
    </row>
    <row r="412" spans="1:6">
      <c r="A412" s="3" t="s">
        <v>972</v>
      </c>
      <c r="B412" s="1" t="s">
        <v>479</v>
      </c>
      <c r="C412" s="10" t="s">
        <v>973</v>
      </c>
      <c r="D412" s="9">
        <v>11151552</v>
      </c>
      <c r="E412" s="21">
        <v>1960000</v>
      </c>
      <c r="F412" s="28">
        <f t="shared" si="6"/>
        <v>17.57602887920892</v>
      </c>
    </row>
    <row r="413" spans="1:6" ht="32.25" customHeight="1">
      <c r="A413" s="3" t="s">
        <v>484</v>
      </c>
      <c r="B413" s="1" t="s">
        <v>479</v>
      </c>
      <c r="C413" s="10" t="s">
        <v>974</v>
      </c>
      <c r="D413" s="7" t="s">
        <v>15</v>
      </c>
      <c r="E413" s="22" t="s">
        <v>15</v>
      </c>
      <c r="F413" s="28"/>
    </row>
    <row r="414" spans="1:6" ht="15.75" customHeight="1">
      <c r="A414" s="3" t="s">
        <v>570</v>
      </c>
      <c r="B414" s="1" t="s">
        <v>479</v>
      </c>
      <c r="C414" s="10" t="s">
        <v>975</v>
      </c>
      <c r="D414" s="7" t="s">
        <v>15</v>
      </c>
      <c r="E414" s="22" t="s">
        <v>15</v>
      </c>
      <c r="F414" s="28"/>
    </row>
    <row r="415" spans="1:6" ht="15.75" customHeight="1">
      <c r="A415" s="3" t="s">
        <v>572</v>
      </c>
      <c r="B415" s="1" t="s">
        <v>479</v>
      </c>
      <c r="C415" s="10" t="s">
        <v>976</v>
      </c>
      <c r="D415" s="7" t="s">
        <v>15</v>
      </c>
      <c r="E415" s="22" t="s">
        <v>15</v>
      </c>
      <c r="F415" s="28"/>
    </row>
    <row r="416" spans="1:6" ht="15.75" customHeight="1">
      <c r="A416" s="3" t="s">
        <v>574</v>
      </c>
      <c r="B416" s="1" t="s">
        <v>479</v>
      </c>
      <c r="C416" s="10" t="s">
        <v>977</v>
      </c>
      <c r="D416" s="7" t="s">
        <v>15</v>
      </c>
      <c r="E416" s="22" t="s">
        <v>15</v>
      </c>
      <c r="F416" s="28"/>
    </row>
    <row r="417" spans="1:6" ht="21.75" customHeight="1">
      <c r="A417" s="3" t="s">
        <v>576</v>
      </c>
      <c r="B417" s="1" t="s">
        <v>479</v>
      </c>
      <c r="C417" s="10" t="s">
        <v>978</v>
      </c>
      <c r="D417" s="7" t="s">
        <v>15</v>
      </c>
      <c r="E417" s="22" t="s">
        <v>15</v>
      </c>
      <c r="F417" s="28"/>
    </row>
    <row r="418" spans="1:6" ht="21.75" customHeight="1">
      <c r="A418" s="3" t="s">
        <v>503</v>
      </c>
      <c r="B418" s="1" t="s">
        <v>479</v>
      </c>
      <c r="C418" s="10" t="s">
        <v>979</v>
      </c>
      <c r="D418" s="7" t="s">
        <v>15</v>
      </c>
      <c r="E418" s="22" t="s">
        <v>15</v>
      </c>
      <c r="F418" s="28"/>
    </row>
    <row r="419" spans="1:6" ht="21.75" customHeight="1">
      <c r="A419" s="3" t="s">
        <v>505</v>
      </c>
      <c r="B419" s="1" t="s">
        <v>479</v>
      </c>
      <c r="C419" s="10" t="s">
        <v>980</v>
      </c>
      <c r="D419" s="7" t="s">
        <v>15</v>
      </c>
      <c r="E419" s="22" t="s">
        <v>15</v>
      </c>
      <c r="F419" s="28"/>
    </row>
    <row r="420" spans="1:6" ht="15.75" customHeight="1">
      <c r="A420" s="3" t="s">
        <v>507</v>
      </c>
      <c r="B420" s="1" t="s">
        <v>479</v>
      </c>
      <c r="C420" s="10" t="s">
        <v>981</v>
      </c>
      <c r="D420" s="7" t="s">
        <v>15</v>
      </c>
      <c r="E420" s="22" t="s">
        <v>15</v>
      </c>
      <c r="F420" s="28"/>
    </row>
    <row r="421" spans="1:6" ht="15.75" customHeight="1">
      <c r="A421" s="3" t="s">
        <v>550</v>
      </c>
      <c r="B421" s="1" t="s">
        <v>479</v>
      </c>
      <c r="C421" s="10" t="s">
        <v>982</v>
      </c>
      <c r="D421" s="7" t="s">
        <v>15</v>
      </c>
      <c r="E421" s="22" t="s">
        <v>15</v>
      </c>
      <c r="F421" s="28"/>
    </row>
    <row r="422" spans="1:6" ht="15.75" customHeight="1">
      <c r="A422" s="3" t="s">
        <v>396</v>
      </c>
      <c r="B422" s="1" t="s">
        <v>479</v>
      </c>
      <c r="C422" s="10" t="s">
        <v>983</v>
      </c>
      <c r="D422" s="7" t="s">
        <v>15</v>
      </c>
      <c r="E422" s="22" t="s">
        <v>15</v>
      </c>
      <c r="F422" s="28"/>
    </row>
    <row r="423" spans="1:6" ht="21.75" customHeight="1">
      <c r="A423" s="3" t="s">
        <v>679</v>
      </c>
      <c r="B423" s="1" t="s">
        <v>479</v>
      </c>
      <c r="C423" s="10" t="s">
        <v>984</v>
      </c>
      <c r="D423" s="9">
        <v>11151552</v>
      </c>
      <c r="E423" s="21">
        <v>1960000</v>
      </c>
      <c r="F423" s="28">
        <f t="shared" si="6"/>
        <v>17.57602887920892</v>
      </c>
    </row>
    <row r="424" spans="1:6" ht="15.75" customHeight="1">
      <c r="A424" s="3" t="s">
        <v>681</v>
      </c>
      <c r="B424" s="1" t="s">
        <v>479</v>
      </c>
      <c r="C424" s="10" t="s">
        <v>985</v>
      </c>
      <c r="D424" s="9">
        <v>11151552</v>
      </c>
      <c r="E424" s="21">
        <v>1960000</v>
      </c>
      <c r="F424" s="28">
        <f t="shared" si="6"/>
        <v>17.57602887920892</v>
      </c>
    </row>
    <row r="425" spans="1:6" ht="32.25" customHeight="1">
      <c r="A425" s="3" t="s">
        <v>683</v>
      </c>
      <c r="B425" s="1" t="s">
        <v>479</v>
      </c>
      <c r="C425" s="10" t="s">
        <v>986</v>
      </c>
      <c r="D425" s="9">
        <v>11151552</v>
      </c>
      <c r="E425" s="21">
        <v>1960000</v>
      </c>
      <c r="F425" s="28">
        <f t="shared" si="6"/>
        <v>17.57602887920892</v>
      </c>
    </row>
    <row r="426" spans="1:6" ht="15.75" customHeight="1">
      <c r="A426" s="3" t="s">
        <v>987</v>
      </c>
      <c r="B426" s="1" t="s">
        <v>479</v>
      </c>
      <c r="C426" s="10" t="s">
        <v>988</v>
      </c>
      <c r="D426" s="7" t="s">
        <v>15</v>
      </c>
      <c r="E426" s="22" t="s">
        <v>15</v>
      </c>
      <c r="F426" s="28"/>
    </row>
    <row r="427" spans="1:6" ht="15.75" customHeight="1">
      <c r="A427" s="3" t="s">
        <v>523</v>
      </c>
      <c r="B427" s="1" t="s">
        <v>479</v>
      </c>
      <c r="C427" s="10" t="s">
        <v>989</v>
      </c>
      <c r="D427" s="7" t="s">
        <v>15</v>
      </c>
      <c r="E427" s="22" t="s">
        <v>15</v>
      </c>
      <c r="F427" s="28"/>
    </row>
    <row r="428" spans="1:6" ht="15.75" customHeight="1">
      <c r="A428" s="3" t="s">
        <v>529</v>
      </c>
      <c r="B428" s="1" t="s">
        <v>479</v>
      </c>
      <c r="C428" s="10" t="s">
        <v>990</v>
      </c>
      <c r="D428" s="7" t="s">
        <v>15</v>
      </c>
      <c r="E428" s="22" t="s">
        <v>15</v>
      </c>
      <c r="F428" s="28"/>
    </row>
    <row r="429" spans="1:6">
      <c r="A429" s="3" t="s">
        <v>533</v>
      </c>
      <c r="B429" s="1" t="s">
        <v>479</v>
      </c>
      <c r="C429" s="10" t="s">
        <v>991</v>
      </c>
      <c r="D429" s="7" t="s">
        <v>15</v>
      </c>
      <c r="E429" s="22" t="s">
        <v>15</v>
      </c>
      <c r="F429" s="28"/>
    </row>
    <row r="430" spans="1:6">
      <c r="A430" s="3" t="s">
        <v>992</v>
      </c>
      <c r="B430" s="1" t="s">
        <v>479</v>
      </c>
      <c r="C430" s="10" t="s">
        <v>993</v>
      </c>
      <c r="D430" s="9">
        <v>5646200</v>
      </c>
      <c r="E430" s="21">
        <v>2158452</v>
      </c>
      <c r="F430" s="28">
        <f t="shared" si="6"/>
        <v>38.228401402713331</v>
      </c>
    </row>
    <row r="431" spans="1:6" ht="21.75" customHeight="1">
      <c r="A431" s="3" t="s">
        <v>503</v>
      </c>
      <c r="B431" s="1" t="s">
        <v>479</v>
      </c>
      <c r="C431" s="10" t="s">
        <v>994</v>
      </c>
      <c r="D431" s="9">
        <v>4883900</v>
      </c>
      <c r="E431" s="21">
        <v>1689952</v>
      </c>
      <c r="F431" s="28">
        <f t="shared" si="6"/>
        <v>34.602510288908455</v>
      </c>
    </row>
    <row r="432" spans="1:6" ht="21.75" customHeight="1">
      <c r="A432" s="3" t="s">
        <v>505</v>
      </c>
      <c r="B432" s="1" t="s">
        <v>479</v>
      </c>
      <c r="C432" s="10" t="s">
        <v>995</v>
      </c>
      <c r="D432" s="9">
        <v>4883900</v>
      </c>
      <c r="E432" s="21">
        <v>1689952</v>
      </c>
      <c r="F432" s="28">
        <f t="shared" si="6"/>
        <v>34.602510288908455</v>
      </c>
    </row>
    <row r="433" spans="1:6" ht="15.75" customHeight="1">
      <c r="A433" s="3" t="s">
        <v>507</v>
      </c>
      <c r="B433" s="1" t="s">
        <v>479</v>
      </c>
      <c r="C433" s="10" t="s">
        <v>996</v>
      </c>
      <c r="D433" s="9">
        <v>4883900</v>
      </c>
      <c r="E433" s="21">
        <v>1689952</v>
      </c>
      <c r="F433" s="28">
        <f t="shared" si="6"/>
        <v>34.602510288908455</v>
      </c>
    </row>
    <row r="434" spans="1:6" ht="15.75" customHeight="1">
      <c r="A434" s="3" t="s">
        <v>550</v>
      </c>
      <c r="B434" s="1" t="s">
        <v>479</v>
      </c>
      <c r="C434" s="10" t="s">
        <v>997</v>
      </c>
      <c r="D434" s="9">
        <v>762300</v>
      </c>
      <c r="E434" s="21">
        <v>468500</v>
      </c>
      <c r="F434" s="28">
        <f t="shared" si="6"/>
        <v>61.458743276925098</v>
      </c>
    </row>
    <row r="435" spans="1:6" ht="15.75" customHeight="1">
      <c r="A435" s="3" t="s">
        <v>396</v>
      </c>
      <c r="B435" s="1" t="s">
        <v>479</v>
      </c>
      <c r="C435" s="10" t="s">
        <v>998</v>
      </c>
      <c r="D435" s="9">
        <v>762300</v>
      </c>
      <c r="E435" s="21">
        <v>468500</v>
      </c>
      <c r="F435" s="28">
        <f t="shared" si="6"/>
        <v>61.458743276925098</v>
      </c>
    </row>
    <row r="436" spans="1:6" ht="15.75" customHeight="1">
      <c r="A436" s="3" t="s">
        <v>999</v>
      </c>
      <c r="B436" s="1" t="s">
        <v>479</v>
      </c>
      <c r="C436" s="10" t="s">
        <v>1000</v>
      </c>
      <c r="D436" s="7" t="s">
        <v>15</v>
      </c>
      <c r="E436" s="22" t="s">
        <v>15</v>
      </c>
      <c r="F436" s="28"/>
    </row>
    <row r="437" spans="1:6" ht="15.75" customHeight="1">
      <c r="A437" s="3" t="s">
        <v>1001</v>
      </c>
      <c r="B437" s="1" t="s">
        <v>479</v>
      </c>
      <c r="C437" s="10" t="s">
        <v>1002</v>
      </c>
      <c r="D437" s="7" t="s">
        <v>15</v>
      </c>
      <c r="E437" s="22" t="s">
        <v>15</v>
      </c>
      <c r="F437" s="28"/>
    </row>
    <row r="438" spans="1:6" ht="21.75" customHeight="1">
      <c r="A438" s="3" t="s">
        <v>679</v>
      </c>
      <c r="B438" s="1" t="s">
        <v>479</v>
      </c>
      <c r="C438" s="10" t="s">
        <v>1003</v>
      </c>
      <c r="D438" s="7" t="s">
        <v>15</v>
      </c>
      <c r="E438" s="22" t="s">
        <v>15</v>
      </c>
      <c r="F438" s="28"/>
    </row>
    <row r="439" spans="1:6" ht="15.75" customHeight="1">
      <c r="A439" s="3" t="s">
        <v>681</v>
      </c>
      <c r="B439" s="1" t="s">
        <v>479</v>
      </c>
      <c r="C439" s="10" t="s">
        <v>1004</v>
      </c>
      <c r="D439" s="7" t="s">
        <v>15</v>
      </c>
      <c r="E439" s="22" t="s">
        <v>15</v>
      </c>
      <c r="F439" s="28"/>
    </row>
    <row r="440" spans="1:6" ht="32.25" customHeight="1">
      <c r="A440" s="3" t="s">
        <v>683</v>
      </c>
      <c r="B440" s="1" t="s">
        <v>479</v>
      </c>
      <c r="C440" s="10" t="s">
        <v>1005</v>
      </c>
      <c r="D440" s="7" t="s">
        <v>15</v>
      </c>
      <c r="E440" s="22" t="s">
        <v>15</v>
      </c>
      <c r="F440" s="28"/>
    </row>
    <row r="441" spans="1:6" ht="15.75" customHeight="1">
      <c r="A441" s="3" t="s">
        <v>987</v>
      </c>
      <c r="B441" s="1" t="s">
        <v>479</v>
      </c>
      <c r="C441" s="10" t="s">
        <v>1006</v>
      </c>
      <c r="D441" s="7" t="s">
        <v>15</v>
      </c>
      <c r="E441" s="22" t="s">
        <v>15</v>
      </c>
      <c r="F441" s="28"/>
    </row>
    <row r="442" spans="1:6" ht="15.75" customHeight="1">
      <c r="A442" s="3" t="s">
        <v>1007</v>
      </c>
      <c r="B442" s="1" t="s">
        <v>479</v>
      </c>
      <c r="C442" s="10" t="s">
        <v>1008</v>
      </c>
      <c r="D442" s="9">
        <v>20000000</v>
      </c>
      <c r="E442" s="21">
        <v>2667177.1800000002</v>
      </c>
      <c r="F442" s="28">
        <f t="shared" si="6"/>
        <v>13.335885899999999</v>
      </c>
    </row>
    <row r="443" spans="1:6" ht="15.75" customHeight="1">
      <c r="A443" s="3" t="s">
        <v>1009</v>
      </c>
      <c r="B443" s="1" t="s">
        <v>479</v>
      </c>
      <c r="C443" s="10" t="s">
        <v>1010</v>
      </c>
      <c r="D443" s="9">
        <v>20000000</v>
      </c>
      <c r="E443" s="21">
        <v>2667177.1800000002</v>
      </c>
      <c r="F443" s="28">
        <f t="shared" si="6"/>
        <v>13.335885899999999</v>
      </c>
    </row>
    <row r="444" spans="1:6" ht="15.75" customHeight="1">
      <c r="A444" s="3" t="s">
        <v>1007</v>
      </c>
      <c r="B444" s="1" t="s">
        <v>479</v>
      </c>
      <c r="C444" s="10" t="s">
        <v>1011</v>
      </c>
      <c r="D444" s="9">
        <v>20000000</v>
      </c>
      <c r="E444" s="21">
        <v>2667177.1800000002</v>
      </c>
      <c r="F444" s="28">
        <f t="shared" si="6"/>
        <v>13.335885899999999</v>
      </c>
    </row>
    <row r="445" spans="1:6" ht="15.75" customHeight="1">
      <c r="A445" s="3" t="s">
        <v>1012</v>
      </c>
      <c r="B445" s="1" t="s">
        <v>479</v>
      </c>
      <c r="C445" s="10" t="s">
        <v>1013</v>
      </c>
      <c r="D445" s="9">
        <v>20000000</v>
      </c>
      <c r="E445" s="21">
        <v>2667177.1800000002</v>
      </c>
      <c r="F445" s="28">
        <f t="shared" si="6"/>
        <v>13.335885899999999</v>
      </c>
    </row>
    <row r="446" spans="1:6" ht="21.75" customHeight="1">
      <c r="A446" s="3" t="s">
        <v>1014</v>
      </c>
      <c r="B446" s="1" t="s">
        <v>479</v>
      </c>
      <c r="C446" s="10" t="s">
        <v>1015</v>
      </c>
      <c r="D446" s="9">
        <v>330783271</v>
      </c>
      <c r="E446" s="21">
        <v>56381160</v>
      </c>
      <c r="F446" s="28">
        <f t="shared" si="6"/>
        <v>17.044743474950401</v>
      </c>
    </row>
    <row r="447" spans="1:6" ht="21.75" customHeight="1">
      <c r="A447" s="3" t="s">
        <v>1016</v>
      </c>
      <c r="B447" s="1" t="s">
        <v>479</v>
      </c>
      <c r="C447" s="10" t="s">
        <v>1017</v>
      </c>
      <c r="D447" s="9">
        <v>85325212</v>
      </c>
      <c r="E447" s="21">
        <v>21331353</v>
      </c>
      <c r="F447" s="28">
        <f t="shared" si="6"/>
        <v>25.000058599327009</v>
      </c>
    </row>
    <row r="448" spans="1:6" ht="15.75" customHeight="1">
      <c r="A448" s="3" t="s">
        <v>550</v>
      </c>
      <c r="B448" s="1" t="s">
        <v>479</v>
      </c>
      <c r="C448" s="10" t="s">
        <v>1018</v>
      </c>
      <c r="D448" s="9">
        <v>85325212</v>
      </c>
      <c r="E448" s="21">
        <v>21331353</v>
      </c>
      <c r="F448" s="28">
        <f t="shared" si="6"/>
        <v>25.000058599327009</v>
      </c>
    </row>
    <row r="449" spans="1:6">
      <c r="A449" s="3" t="s">
        <v>1019</v>
      </c>
      <c r="B449" s="1" t="s">
        <v>479</v>
      </c>
      <c r="C449" s="10" t="s">
        <v>1020</v>
      </c>
      <c r="D449" s="9">
        <v>85325212</v>
      </c>
      <c r="E449" s="21">
        <v>21331353</v>
      </c>
      <c r="F449" s="28">
        <f t="shared" si="6"/>
        <v>25.000058599327009</v>
      </c>
    </row>
    <row r="450" spans="1:6" ht="15.75" customHeight="1">
      <c r="A450" s="3" t="s">
        <v>1021</v>
      </c>
      <c r="B450" s="1" t="s">
        <v>479</v>
      </c>
      <c r="C450" s="10" t="s">
        <v>1022</v>
      </c>
      <c r="D450" s="9">
        <v>85325212</v>
      </c>
      <c r="E450" s="21">
        <v>21331353</v>
      </c>
      <c r="F450" s="28">
        <f t="shared" si="6"/>
        <v>25.000058599327009</v>
      </c>
    </row>
    <row r="451" spans="1:6" ht="15.75" customHeight="1">
      <c r="A451" s="3" t="s">
        <v>1023</v>
      </c>
      <c r="B451" s="1" t="s">
        <v>479</v>
      </c>
      <c r="C451" s="10" t="s">
        <v>1024</v>
      </c>
      <c r="D451" s="9">
        <v>245458059</v>
      </c>
      <c r="E451" s="21">
        <v>35049807</v>
      </c>
      <c r="F451" s="28">
        <f t="shared" si="6"/>
        <v>14.279346599086404</v>
      </c>
    </row>
    <row r="452" spans="1:6" ht="15.75" customHeight="1">
      <c r="A452" s="3" t="s">
        <v>550</v>
      </c>
      <c r="B452" s="1" t="s">
        <v>479</v>
      </c>
      <c r="C452" s="10" t="s">
        <v>1025</v>
      </c>
      <c r="D452" s="9">
        <v>245458059</v>
      </c>
      <c r="E452" s="21">
        <v>35049807</v>
      </c>
      <c r="F452" s="28">
        <f t="shared" si="6"/>
        <v>14.279346599086404</v>
      </c>
    </row>
    <row r="453" spans="1:6">
      <c r="A453" s="3" t="s">
        <v>1026</v>
      </c>
      <c r="B453" s="1" t="s">
        <v>479</v>
      </c>
      <c r="C453" s="10" t="s">
        <v>1027</v>
      </c>
      <c r="D453" s="7" t="s">
        <v>15</v>
      </c>
      <c r="E453" s="22" t="s">
        <v>15</v>
      </c>
      <c r="F453" s="28"/>
    </row>
    <row r="454" spans="1:6" ht="21.75" customHeight="1">
      <c r="A454" s="3" t="s">
        <v>1028</v>
      </c>
      <c r="B454" s="1" t="s">
        <v>479</v>
      </c>
      <c r="C454" s="10" t="s">
        <v>1029</v>
      </c>
      <c r="D454" s="7" t="s">
        <v>15</v>
      </c>
      <c r="E454" s="22" t="s">
        <v>15</v>
      </c>
      <c r="F454" s="28"/>
    </row>
    <row r="455" spans="1:6" ht="15.75" customHeight="1">
      <c r="A455" s="3" t="s">
        <v>396</v>
      </c>
      <c r="B455" s="1" t="s">
        <v>479</v>
      </c>
      <c r="C455" s="10" t="s">
        <v>1030</v>
      </c>
      <c r="D455" s="9">
        <v>245458059</v>
      </c>
      <c r="E455" s="21">
        <v>35049807</v>
      </c>
      <c r="F455" s="28">
        <f t="shared" ref="F455:F456" si="7">E455/D455*100</f>
        <v>14.279346599086404</v>
      </c>
    </row>
    <row r="456" spans="1:6" ht="15" customHeight="1">
      <c r="A456" s="11" t="s">
        <v>1031</v>
      </c>
      <c r="B456" s="12">
        <v>450</v>
      </c>
      <c r="C456" s="13" t="s">
        <v>14</v>
      </c>
      <c r="D456" s="14">
        <v>-148504722.97999999</v>
      </c>
      <c r="E456" s="23"/>
      <c r="F456" s="28">
        <f t="shared" si="7"/>
        <v>0</v>
      </c>
    </row>
  </sheetData>
  <mergeCells count="4">
    <mergeCell ref="A2:D2"/>
    <mergeCell ref="D3:D4"/>
    <mergeCell ref="E3:E4"/>
    <mergeCell ref="F3:F4"/>
  </mergeCells>
  <pageMargins left="0.19685039370078741" right="0.19685039370078741" top="0.19685039370078741" bottom="0.47244094488188981" header="0.19685039370078741" footer="0.19685039370078741"/>
  <pageSetup paperSize="8" scale="80" orientation="portrait" horizontalDpi="300" verticalDpi="300" r:id="rId1"/>
  <headerFooter alignWithMargins="0">
    <oddFooter>&amp;L&amp;"Arial,Regular"&amp;8 - 2 -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44"/>
  <sheetViews>
    <sheetView showGridLines="0" workbookViewId="0">
      <selection activeCell="E5" sqref="E5"/>
    </sheetView>
  </sheetViews>
  <sheetFormatPr defaultRowHeight="15"/>
  <cols>
    <col min="1" max="1" width="42.85546875" customWidth="1"/>
    <col min="2" max="2" width="3.28515625" customWidth="1"/>
    <col min="3" max="3" width="19.28515625" customWidth="1"/>
    <col min="4" max="4" width="13.7109375" customWidth="1"/>
    <col min="5" max="5" width="12" customWidth="1"/>
  </cols>
  <sheetData>
    <row r="1" spans="1:5" ht="5.65" customHeight="1"/>
    <row r="2" spans="1:5">
      <c r="A2" s="58" t="s">
        <v>1032</v>
      </c>
      <c r="B2" s="59"/>
      <c r="C2" s="59"/>
      <c r="D2" s="59"/>
      <c r="E2" s="45" t="s">
        <v>1130</v>
      </c>
    </row>
    <row r="3" spans="1:5" ht="33.75">
      <c r="A3" s="17" t="s">
        <v>8</v>
      </c>
      <c r="B3" s="17" t="s">
        <v>9</v>
      </c>
      <c r="C3" s="17" t="s">
        <v>1033</v>
      </c>
      <c r="D3" s="46" t="s">
        <v>6</v>
      </c>
      <c r="E3" s="47" t="s">
        <v>7</v>
      </c>
    </row>
    <row r="4" spans="1:5">
      <c r="A4" s="16" t="s">
        <v>10</v>
      </c>
      <c r="B4" s="16" t="s">
        <v>11</v>
      </c>
      <c r="C4" s="16" t="s">
        <v>12</v>
      </c>
      <c r="D4" s="16">
        <v>4</v>
      </c>
      <c r="E4" s="16">
        <v>5</v>
      </c>
    </row>
    <row r="5" spans="1:5">
      <c r="A5" s="3" t="s">
        <v>1034</v>
      </c>
      <c r="B5" s="4">
        <v>500</v>
      </c>
      <c r="C5" s="5" t="s">
        <v>14</v>
      </c>
      <c r="D5" s="6">
        <v>148504722.97999999</v>
      </c>
      <c r="E5" s="6">
        <v>-191061936.34</v>
      </c>
    </row>
    <row r="6" spans="1:5" ht="32.25">
      <c r="A6" s="3" t="s">
        <v>1035</v>
      </c>
      <c r="B6" s="4">
        <v>520</v>
      </c>
      <c r="C6" s="5" t="s">
        <v>14</v>
      </c>
      <c r="D6" s="6">
        <v>100000000</v>
      </c>
      <c r="E6" s="6">
        <v>-140000000</v>
      </c>
    </row>
    <row r="7" spans="1:5">
      <c r="A7" s="3" t="s">
        <v>1036</v>
      </c>
      <c r="B7" s="4">
        <v>520</v>
      </c>
      <c r="C7" s="5" t="s">
        <v>1037</v>
      </c>
      <c r="D7" s="6">
        <v>100000000</v>
      </c>
      <c r="E7" s="6">
        <v>-140000000</v>
      </c>
    </row>
    <row r="8" spans="1:5" ht="21.75">
      <c r="A8" s="3" t="s">
        <v>1038</v>
      </c>
      <c r="B8" s="4">
        <v>520</v>
      </c>
      <c r="C8" s="5" t="s">
        <v>1039</v>
      </c>
      <c r="D8" s="6">
        <v>400000000</v>
      </c>
      <c r="E8" s="6">
        <v>30000000</v>
      </c>
    </row>
    <row r="9" spans="1:5" ht="21.75">
      <c r="A9" s="3" t="s">
        <v>1040</v>
      </c>
      <c r="B9" s="4">
        <v>520</v>
      </c>
      <c r="C9" s="5" t="s">
        <v>1041</v>
      </c>
      <c r="D9" s="6">
        <v>400000000</v>
      </c>
      <c r="E9" s="6">
        <v>30000000</v>
      </c>
    </row>
    <row r="10" spans="1:5" ht="21.75">
      <c r="A10" s="3" t="s">
        <v>1042</v>
      </c>
      <c r="B10" s="4">
        <v>520</v>
      </c>
      <c r="C10" s="5" t="s">
        <v>1043</v>
      </c>
      <c r="D10" s="6">
        <v>-300000000</v>
      </c>
      <c r="E10" s="6">
        <v>-170000000</v>
      </c>
    </row>
    <row r="11" spans="1:5" ht="21.75">
      <c r="A11" s="3" t="s">
        <v>1044</v>
      </c>
      <c r="B11" s="4">
        <v>520</v>
      </c>
      <c r="C11" s="5" t="s">
        <v>1045</v>
      </c>
      <c r="D11" s="6">
        <v>-300000000</v>
      </c>
      <c r="E11" s="6">
        <v>-170000000</v>
      </c>
    </row>
    <row r="12" spans="1:5" ht="21.75">
      <c r="A12" s="3" t="s">
        <v>1046</v>
      </c>
      <c r="B12" s="4">
        <v>520</v>
      </c>
      <c r="C12" s="5" t="s">
        <v>1047</v>
      </c>
      <c r="D12" s="7" t="s">
        <v>15</v>
      </c>
      <c r="E12" s="7" t="s">
        <v>15</v>
      </c>
    </row>
    <row r="13" spans="1:5" ht="21.75">
      <c r="A13" s="3" t="s">
        <v>1048</v>
      </c>
      <c r="B13" s="4">
        <v>520</v>
      </c>
      <c r="C13" s="5" t="s">
        <v>1049</v>
      </c>
      <c r="D13" s="7" t="s">
        <v>15</v>
      </c>
      <c r="E13" s="7" t="s">
        <v>15</v>
      </c>
    </row>
    <row r="14" spans="1:5" ht="21.75">
      <c r="A14" s="3" t="s">
        <v>1050</v>
      </c>
      <c r="B14" s="4">
        <v>520</v>
      </c>
      <c r="C14" s="5" t="s">
        <v>1051</v>
      </c>
      <c r="D14" s="6">
        <v>100000000</v>
      </c>
      <c r="E14" s="7" t="s">
        <v>15</v>
      </c>
    </row>
    <row r="15" spans="1:5" ht="32.25">
      <c r="A15" s="3" t="s">
        <v>1052</v>
      </c>
      <c r="B15" s="4">
        <v>520</v>
      </c>
      <c r="C15" s="5" t="s">
        <v>1053</v>
      </c>
      <c r="D15" s="6">
        <v>100000000</v>
      </c>
      <c r="E15" s="7" t="s">
        <v>15</v>
      </c>
    </row>
    <row r="16" spans="1:5" ht="32.25">
      <c r="A16" s="3" t="s">
        <v>1054</v>
      </c>
      <c r="B16" s="4">
        <v>520</v>
      </c>
      <c r="C16" s="5" t="s">
        <v>1055</v>
      </c>
      <c r="D16" s="6">
        <v>-100000000</v>
      </c>
      <c r="E16" s="7" t="s">
        <v>15</v>
      </c>
    </row>
    <row r="17" spans="1:5" ht="32.25">
      <c r="A17" s="3" t="s">
        <v>1056</v>
      </c>
      <c r="B17" s="4">
        <v>520</v>
      </c>
      <c r="C17" s="5" t="s">
        <v>1057</v>
      </c>
      <c r="D17" s="6">
        <v>-100000000</v>
      </c>
      <c r="E17" s="7" t="s">
        <v>15</v>
      </c>
    </row>
    <row r="18" spans="1:5">
      <c r="A18" s="3" t="s">
        <v>1058</v>
      </c>
      <c r="B18" s="4">
        <v>520</v>
      </c>
      <c r="C18" s="5" t="s">
        <v>1059</v>
      </c>
      <c r="D18" s="7" t="s">
        <v>15</v>
      </c>
      <c r="E18" s="7" t="s">
        <v>15</v>
      </c>
    </row>
    <row r="19" spans="1:5">
      <c r="A19" s="3" t="s">
        <v>1060</v>
      </c>
      <c r="B19" s="4">
        <v>520</v>
      </c>
      <c r="C19" s="5" t="s">
        <v>1061</v>
      </c>
      <c r="D19" s="7" t="s">
        <v>15</v>
      </c>
      <c r="E19" s="7" t="s">
        <v>15</v>
      </c>
    </row>
    <row r="20" spans="1:5" ht="21.75">
      <c r="A20" s="3" t="s">
        <v>1062</v>
      </c>
      <c r="B20" s="4">
        <v>520</v>
      </c>
      <c r="C20" s="5" t="s">
        <v>1063</v>
      </c>
      <c r="D20" s="7" t="s">
        <v>15</v>
      </c>
      <c r="E20" s="7" t="s">
        <v>15</v>
      </c>
    </row>
    <row r="21" spans="1:5" ht="21.75">
      <c r="A21" s="3" t="s">
        <v>1064</v>
      </c>
      <c r="B21" s="4">
        <v>520</v>
      </c>
      <c r="C21" s="5" t="s">
        <v>1065</v>
      </c>
      <c r="D21" s="6">
        <v>50000000</v>
      </c>
      <c r="E21" s="7" t="s">
        <v>15</v>
      </c>
    </row>
    <row r="22" spans="1:5" ht="32.25">
      <c r="A22" s="3" t="s">
        <v>1066</v>
      </c>
      <c r="B22" s="4">
        <v>520</v>
      </c>
      <c r="C22" s="5" t="s">
        <v>1067</v>
      </c>
      <c r="D22" s="6">
        <v>50000000</v>
      </c>
      <c r="E22" s="7" t="s">
        <v>15</v>
      </c>
    </row>
    <row r="23" spans="1:5" ht="32.25">
      <c r="A23" s="3" t="s">
        <v>1068</v>
      </c>
      <c r="B23" s="4">
        <v>520</v>
      </c>
      <c r="C23" s="5" t="s">
        <v>1069</v>
      </c>
      <c r="D23" s="6">
        <v>50000000</v>
      </c>
      <c r="E23" s="7" t="s">
        <v>15</v>
      </c>
    </row>
    <row r="24" spans="1:5" ht="21.75">
      <c r="A24" s="3" t="s">
        <v>1070</v>
      </c>
      <c r="B24" s="4">
        <v>520</v>
      </c>
      <c r="C24" s="5" t="s">
        <v>1071</v>
      </c>
      <c r="D24" s="6">
        <v>-50000000</v>
      </c>
      <c r="E24" s="7" t="s">
        <v>15</v>
      </c>
    </row>
    <row r="25" spans="1:5" ht="21.75">
      <c r="A25" s="3" t="s">
        <v>1072</v>
      </c>
      <c r="B25" s="4">
        <v>520</v>
      </c>
      <c r="C25" s="5" t="s">
        <v>1073</v>
      </c>
      <c r="D25" s="6">
        <v>-50000000</v>
      </c>
      <c r="E25" s="7" t="s">
        <v>15</v>
      </c>
    </row>
    <row r="26" spans="1:5" ht="32.25">
      <c r="A26" s="3" t="s">
        <v>1074</v>
      </c>
      <c r="B26" s="4">
        <v>520</v>
      </c>
      <c r="C26" s="5" t="s">
        <v>1075</v>
      </c>
      <c r="D26" s="6">
        <v>-50000000</v>
      </c>
      <c r="E26" s="7" t="s">
        <v>15</v>
      </c>
    </row>
    <row r="27" spans="1:5" ht="21.75">
      <c r="A27" s="3" t="s">
        <v>1076</v>
      </c>
      <c r="B27" s="4">
        <v>620</v>
      </c>
      <c r="C27" s="5" t="s">
        <v>14</v>
      </c>
      <c r="D27" s="7" t="s">
        <v>15</v>
      </c>
      <c r="E27" s="7" t="s">
        <v>15</v>
      </c>
    </row>
    <row r="28" spans="1:5">
      <c r="A28" s="3" t="s">
        <v>1077</v>
      </c>
      <c r="B28" s="4">
        <v>700</v>
      </c>
      <c r="C28" s="5" t="s">
        <v>1078</v>
      </c>
      <c r="D28" s="6">
        <v>48504722.979999997</v>
      </c>
      <c r="E28" s="6">
        <v>-51061936.340000004</v>
      </c>
    </row>
    <row r="29" spans="1:5" ht="21.75">
      <c r="A29" s="3" t="s">
        <v>1079</v>
      </c>
      <c r="B29" s="4">
        <v>710</v>
      </c>
      <c r="C29" s="5" t="s">
        <v>1080</v>
      </c>
      <c r="D29" s="6">
        <v>-4570101953.5600004</v>
      </c>
      <c r="E29" s="6">
        <v>-841840096.64999998</v>
      </c>
    </row>
    <row r="30" spans="1:5">
      <c r="A30" s="3" t="s">
        <v>1081</v>
      </c>
      <c r="B30" s="4">
        <v>710</v>
      </c>
      <c r="C30" s="5" t="s">
        <v>1082</v>
      </c>
      <c r="D30" s="6">
        <v>-4570101953.5600004</v>
      </c>
      <c r="E30" s="6">
        <v>-841840096.64999998</v>
      </c>
    </row>
    <row r="31" spans="1:5">
      <c r="A31" s="3" t="s">
        <v>1083</v>
      </c>
      <c r="B31" s="4">
        <v>710</v>
      </c>
      <c r="C31" s="5" t="s">
        <v>1084</v>
      </c>
      <c r="D31" s="7" t="s">
        <v>15</v>
      </c>
      <c r="E31" s="7" t="s">
        <v>15</v>
      </c>
    </row>
    <row r="32" spans="1:5">
      <c r="A32" s="3" t="s">
        <v>1085</v>
      </c>
      <c r="B32" s="4">
        <v>710</v>
      </c>
      <c r="C32" s="5" t="s">
        <v>1086</v>
      </c>
      <c r="D32" s="6">
        <v>-4570101953.5600004</v>
      </c>
      <c r="E32" s="6">
        <v>-841840096.64999998</v>
      </c>
    </row>
    <row r="33" spans="1:5">
      <c r="A33" s="3" t="s">
        <v>1087</v>
      </c>
      <c r="B33" s="4">
        <v>710</v>
      </c>
      <c r="C33" s="5" t="s">
        <v>1088</v>
      </c>
      <c r="D33" s="6">
        <v>-4570101953.5600004</v>
      </c>
      <c r="E33" s="6">
        <v>-841840096.64999998</v>
      </c>
    </row>
    <row r="34" spans="1:5" ht="21.75">
      <c r="A34" s="3" t="s">
        <v>1089</v>
      </c>
      <c r="B34" s="4">
        <v>710</v>
      </c>
      <c r="C34" s="5" t="s">
        <v>1090</v>
      </c>
      <c r="D34" s="6">
        <v>-4570101953.5600004</v>
      </c>
      <c r="E34" s="6">
        <v>-841840096.64999998</v>
      </c>
    </row>
    <row r="35" spans="1:5" ht="21.75">
      <c r="A35" s="3" t="s">
        <v>1091</v>
      </c>
      <c r="B35" s="4">
        <v>710</v>
      </c>
      <c r="C35" s="5" t="s">
        <v>1092</v>
      </c>
      <c r="D35" s="7" t="s">
        <v>15</v>
      </c>
      <c r="E35" s="7" t="s">
        <v>15</v>
      </c>
    </row>
    <row r="36" spans="1:5" ht="21.75">
      <c r="A36" s="3" t="s">
        <v>1093</v>
      </c>
      <c r="B36" s="4">
        <v>710</v>
      </c>
      <c r="C36" s="5" t="s">
        <v>1094</v>
      </c>
      <c r="D36" s="7" t="s">
        <v>15</v>
      </c>
      <c r="E36" s="7" t="s">
        <v>15</v>
      </c>
    </row>
    <row r="37" spans="1:5" ht="21.75">
      <c r="A37" s="3" t="s">
        <v>1095</v>
      </c>
      <c r="B37" s="4">
        <v>720</v>
      </c>
      <c r="C37" s="5" t="s">
        <v>1096</v>
      </c>
      <c r="D37" s="6">
        <v>4618606676.54</v>
      </c>
      <c r="E37" s="6">
        <v>790778160.30999994</v>
      </c>
    </row>
    <row r="38" spans="1:5">
      <c r="A38" s="3" t="s">
        <v>1097</v>
      </c>
      <c r="B38" s="4">
        <v>720</v>
      </c>
      <c r="C38" s="5" t="s">
        <v>1098</v>
      </c>
      <c r="D38" s="6">
        <v>4618606676.54</v>
      </c>
      <c r="E38" s="6">
        <v>790778160.30999994</v>
      </c>
    </row>
    <row r="39" spans="1:5">
      <c r="A39" s="3" t="s">
        <v>1099</v>
      </c>
      <c r="B39" s="4">
        <v>720</v>
      </c>
      <c r="C39" s="5" t="s">
        <v>1100</v>
      </c>
      <c r="D39" s="7" t="s">
        <v>15</v>
      </c>
      <c r="E39" s="7" t="s">
        <v>15</v>
      </c>
    </row>
    <row r="40" spans="1:5">
      <c r="A40" s="3" t="s">
        <v>1101</v>
      </c>
      <c r="B40" s="4">
        <v>720</v>
      </c>
      <c r="C40" s="5" t="s">
        <v>1102</v>
      </c>
      <c r="D40" s="6">
        <v>4618606676.54</v>
      </c>
      <c r="E40" s="6">
        <v>790778160.30999994</v>
      </c>
    </row>
    <row r="41" spans="1:5">
      <c r="A41" s="3" t="s">
        <v>1103</v>
      </c>
      <c r="B41" s="4">
        <v>720</v>
      </c>
      <c r="C41" s="5" t="s">
        <v>1104</v>
      </c>
      <c r="D41" s="6">
        <v>4618606676.54</v>
      </c>
      <c r="E41" s="6">
        <v>790778160.30999994</v>
      </c>
    </row>
    <row r="42" spans="1:5" ht="21.75">
      <c r="A42" s="3" t="s">
        <v>1105</v>
      </c>
      <c r="B42" s="4">
        <v>720</v>
      </c>
      <c r="C42" s="5" t="s">
        <v>1106</v>
      </c>
      <c r="D42" s="6">
        <v>4618606676.54</v>
      </c>
      <c r="E42" s="6">
        <v>790778160.30999994</v>
      </c>
    </row>
    <row r="43" spans="1:5" ht="21.75">
      <c r="A43" s="3" t="s">
        <v>1107</v>
      </c>
      <c r="B43" s="4">
        <v>720</v>
      </c>
      <c r="C43" s="5" t="s">
        <v>1108</v>
      </c>
      <c r="D43" s="7" t="s">
        <v>15</v>
      </c>
      <c r="E43" s="7" t="s">
        <v>15</v>
      </c>
    </row>
    <row r="44" spans="1:5" ht="21.75">
      <c r="A44" s="3" t="s">
        <v>1109</v>
      </c>
      <c r="B44" s="4">
        <v>720</v>
      </c>
      <c r="C44" s="5" t="s">
        <v>1110</v>
      </c>
      <c r="D44" s="7" t="s">
        <v>15</v>
      </c>
      <c r="E44" s="7" t="s">
        <v>15</v>
      </c>
    </row>
  </sheetData>
  <mergeCells count="1">
    <mergeCell ref="A2:D2"/>
  </mergeCells>
  <pageMargins left="0.19685039370078741" right="0.19685039370078741" top="0.19685039370078741" bottom="0.22" header="0.19685039370078741" footer="0.19685039370078741"/>
  <pageSetup paperSize="8" scale="90" orientation="portrait" horizontalDpi="300" verticalDpi="300" r:id="rId1"/>
  <headerFooter alignWithMargins="0">
    <oddFooter>&amp;L&amp;"Arial,Regular"&amp;8 - 3 -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Н. Савельева</dc:creator>
  <cp:lastModifiedBy>Savelyeva</cp:lastModifiedBy>
  <cp:lastPrinted>2020-04-09T05:26:53Z</cp:lastPrinted>
  <dcterms:created xsi:type="dcterms:W3CDTF">2020-04-08T06:50:02Z</dcterms:created>
  <dcterms:modified xsi:type="dcterms:W3CDTF">2020-04-29T03:46:11Z</dcterms:modified>
</cp:coreProperties>
</file>