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G22" i="1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7"/>
  <c r="G48"/>
  <c r="G49"/>
  <c r="G50"/>
  <c r="G51"/>
  <c r="G54"/>
  <c r="G55"/>
  <c r="G56"/>
  <c r="G59"/>
  <c r="G60"/>
  <c r="G63"/>
  <c r="G64"/>
  <c r="G65"/>
  <c r="G66"/>
  <c r="G67"/>
  <c r="G68"/>
  <c r="G72"/>
  <c r="G73"/>
  <c r="G74"/>
  <c r="G75"/>
  <c r="G78"/>
  <c r="G79"/>
  <c r="G80"/>
  <c r="G81"/>
  <c r="G82"/>
  <c r="G85"/>
  <c r="G86"/>
  <c r="G87"/>
  <c r="G88"/>
  <c r="G89"/>
  <c r="G90"/>
  <c r="G91"/>
  <c r="G92"/>
  <c r="G93"/>
  <c r="G94"/>
  <c r="G95"/>
  <c r="G96"/>
  <c r="G97"/>
  <c r="G98"/>
  <c r="G100"/>
  <c r="G101"/>
  <c r="G102"/>
  <c r="G103"/>
  <c r="G104"/>
  <c r="G105"/>
  <c r="G108"/>
  <c r="G109"/>
  <c r="G110"/>
  <c r="G111"/>
  <c r="G112"/>
  <c r="G113"/>
  <c r="G114"/>
  <c r="G115"/>
  <c r="G118"/>
  <c r="G119"/>
  <c r="G120"/>
  <c r="G123"/>
  <c r="G124"/>
  <c r="G126"/>
  <c r="G127"/>
  <c r="G128"/>
  <c r="G129"/>
  <c r="G131"/>
  <c r="G132"/>
  <c r="G133"/>
  <c r="G136"/>
  <c r="G137"/>
  <c r="G138"/>
  <c r="G141"/>
  <c r="G142"/>
  <c r="G144"/>
  <c r="G149"/>
  <c r="G150"/>
  <c r="G152"/>
  <c r="G153"/>
  <c r="G158"/>
  <c r="G165"/>
  <c r="G166"/>
  <c r="G174"/>
  <c r="G175"/>
  <c r="G176"/>
  <c r="G177"/>
  <c r="G178"/>
  <c r="G181"/>
  <c r="G182"/>
  <c r="G185"/>
  <c r="G186"/>
  <c r="G190"/>
  <c r="G191"/>
  <c r="G194"/>
  <c r="G195"/>
  <c r="G196"/>
  <c r="G201"/>
  <c r="G202"/>
  <c r="G205"/>
  <c r="G206"/>
  <c r="G207"/>
  <c r="G218"/>
  <c r="G219"/>
  <c r="G220"/>
  <c r="G221"/>
  <c r="G222"/>
  <c r="G223"/>
  <c r="G227"/>
  <c r="G228"/>
  <c r="G229"/>
  <c r="G21"/>
  <c r="F499" i="2"/>
  <c r="F498"/>
  <c r="F497"/>
  <c r="F496"/>
  <c r="F495"/>
  <c r="F494"/>
  <c r="F493"/>
  <c r="F492"/>
  <c r="F491"/>
  <c r="F490"/>
  <c r="F489"/>
  <c r="F488"/>
  <c r="F478"/>
  <c r="F477"/>
  <c r="F476"/>
  <c r="F475"/>
  <c r="F474"/>
  <c r="F473"/>
  <c r="F467"/>
  <c r="F466"/>
  <c r="F465"/>
  <c r="F454"/>
  <c r="F453"/>
  <c r="F452"/>
  <c r="F450"/>
  <c r="F449"/>
  <c r="F448"/>
  <c r="F447"/>
  <c r="F444"/>
  <c r="F443"/>
  <c r="F442"/>
  <c r="F441"/>
  <c r="F440"/>
  <c r="F439"/>
  <c r="F438"/>
  <c r="F437"/>
  <c r="F436"/>
  <c r="F435"/>
  <c r="F434"/>
  <c r="F433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3"/>
  <c r="F382"/>
  <c r="F381"/>
  <c r="F380"/>
  <c r="F379"/>
  <c r="F378"/>
  <c r="F377"/>
  <c r="F376"/>
  <c r="F375"/>
  <c r="F374"/>
  <c r="F373"/>
  <c r="F372"/>
  <c r="F371"/>
  <c r="F369"/>
  <c r="F368"/>
  <c r="F365"/>
  <c r="F364"/>
  <c r="F363"/>
  <c r="F362"/>
  <c r="F357"/>
  <c r="F355"/>
  <c r="F354"/>
  <c r="F351"/>
  <c r="F350"/>
  <c r="F349"/>
  <c r="F348"/>
  <c r="F347"/>
  <c r="F346"/>
  <c r="F345"/>
  <c r="F336"/>
  <c r="F335"/>
  <c r="F334"/>
  <c r="F333"/>
  <c r="F332"/>
  <c r="F331"/>
  <c r="F330"/>
  <c r="F329"/>
  <c r="F328"/>
  <c r="F327"/>
  <c r="F326"/>
  <c r="F325"/>
  <c r="F324"/>
  <c r="F321"/>
  <c r="F318"/>
  <c r="F317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6"/>
  <c r="F295"/>
  <c r="F294"/>
  <c r="F293"/>
  <c r="F292"/>
  <c r="F291"/>
  <c r="F290"/>
  <c r="F289"/>
  <c r="F288"/>
  <c r="F287"/>
  <c r="F286"/>
  <c r="F285"/>
  <c r="F284"/>
  <c r="F283"/>
  <c r="F279"/>
  <c r="F278"/>
  <c r="F277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31"/>
  <c r="F230"/>
  <c r="F228"/>
  <c r="F227"/>
  <c r="F226"/>
  <c r="F225"/>
  <c r="F224"/>
  <c r="F223"/>
  <c r="F222"/>
  <c r="F218"/>
  <c r="F217"/>
  <c r="F213"/>
  <c r="F212"/>
  <c r="F211"/>
  <c r="F210"/>
  <c r="F209"/>
  <c r="F208"/>
  <c r="F204"/>
  <c r="F203"/>
  <c r="F201"/>
  <c r="F200"/>
  <c r="F199"/>
  <c r="F198"/>
  <c r="F196"/>
  <c r="F195"/>
  <c r="F194"/>
  <c r="F193"/>
  <c r="F188"/>
  <c r="F187"/>
  <c r="F186"/>
  <c r="F179"/>
  <c r="F178"/>
  <c r="F177"/>
  <c r="F176"/>
  <c r="F175"/>
  <c r="F174"/>
  <c r="F173"/>
  <c r="F172"/>
  <c r="F171"/>
  <c r="F160"/>
  <c r="F159"/>
  <c r="F158"/>
  <c r="F156"/>
  <c r="F155"/>
  <c r="F154"/>
  <c r="F153"/>
  <c r="F152"/>
  <c r="F151"/>
  <c r="F150"/>
  <c r="F149"/>
  <c r="F145"/>
  <c r="F138"/>
  <c r="F137"/>
  <c r="F136"/>
  <c r="F135"/>
  <c r="F134"/>
  <c r="F133"/>
  <c r="F126"/>
  <c r="F125"/>
  <c r="F124"/>
  <c r="F123"/>
  <c r="F122"/>
  <c r="F121"/>
  <c r="F120"/>
  <c r="F118"/>
  <c r="F117"/>
  <c r="F116"/>
  <c r="F115"/>
  <c r="F114"/>
  <c r="F113"/>
  <c r="F112"/>
  <c r="F111"/>
  <c r="F110"/>
  <c r="F109"/>
  <c r="F108"/>
  <c r="F107"/>
  <c r="F106"/>
  <c r="F105"/>
  <c r="F104"/>
  <c r="F103"/>
  <c r="F94"/>
  <c r="F93"/>
  <c r="F86"/>
  <c r="F85"/>
  <c r="F81"/>
  <c r="F80"/>
  <c r="F79"/>
  <c r="F77"/>
  <c r="F76"/>
  <c r="F75"/>
  <c r="F73"/>
  <c r="F72"/>
  <c r="F67"/>
  <c r="F66"/>
  <c r="F59"/>
  <c r="F57"/>
  <c r="F56"/>
  <c r="F53"/>
  <c r="F52"/>
  <c r="F51"/>
  <c r="F50"/>
  <c r="F49"/>
  <c r="F48"/>
  <c r="F47"/>
  <c r="F46"/>
  <c r="F45"/>
  <c r="F44"/>
  <c r="F42"/>
  <c r="F39"/>
  <c r="F38"/>
  <c r="F37"/>
  <c r="F36"/>
  <c r="F35"/>
  <c r="F34"/>
  <c r="F33"/>
  <c r="F32"/>
  <c r="F31"/>
  <c r="F30"/>
  <c r="F27"/>
  <c r="F26"/>
  <c r="F25"/>
  <c r="F24"/>
  <c r="F23"/>
  <c r="F22"/>
  <c r="F21"/>
  <c r="F20"/>
  <c r="F19"/>
  <c r="F18"/>
  <c r="F17"/>
  <c r="F15"/>
  <c r="F14"/>
  <c r="F13"/>
  <c r="F12"/>
  <c r="F11"/>
  <c r="F10"/>
</calcChain>
</file>

<file path=xl/sharedStrings.xml><?xml version="1.0" encoding="utf-8"?>
<sst xmlns="http://schemas.openxmlformats.org/spreadsheetml/2006/main" count="2473" uniqueCount="1143">
  <si>
    <t/>
  </si>
  <si>
    <t>КОДЫ</t>
  </si>
  <si>
    <t>Наименование финансового органа</t>
  </si>
  <si>
    <t>Финансовое управление администрации Туруханского района</t>
  </si>
  <si>
    <t>по ОКТМО</t>
  </si>
  <si>
    <t>Периодичность: месячная</t>
  </si>
  <si>
    <t>383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</si>
  <si>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</si>
  <si>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</si>
  <si>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</si>
  <si>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</si>
  <si>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</si>
  <si>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1</t>
  </si>
  <si>
    <t>2</t>
  </si>
  <si>
    <t>3</t>
  </si>
  <si>
    <t>4</t>
  </si>
  <si>
    <t>5</t>
  </si>
  <si>
    <t>6</t>
  </si>
  <si>
    <t>13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</si>
  <si>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</si>
  <si>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</si>
  <si>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</si>
  <si>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</si>
  <si>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</si>
  <si>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</si>
  <si>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</si>
  <si>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</si>
  <si>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</si>
  <si>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</si>
  <si>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</si>
  <si>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</si>
  <si>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</si>
  <si>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</si>
  <si>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</si>
  <si>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</si>
  <si>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</si>
  <si>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</si>
  <si>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</si>
  <si>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</si>
  <si>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</si>
  <si>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</si>
  <si>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</si>
  <si>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</si>
  <si>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</si>
  <si>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</si>
  <si>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</si>
  <si>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</si>
  <si>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</si>
  <si>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</si>
  <si>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</si>
  <si>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</si>
  <si>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</si>
  <si>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</si>
  <si>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</si>
  <si>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</si>
  <si>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</si>
  <si>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</si>
  <si>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</si>
  <si>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</si>
  <si>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</si>
  <si>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</si>
  <si>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</si>
  <si>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</si>
  <si>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</si>
  <si>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</si>
  <si>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</si>
  <si>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</si>
  <si>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</si>
  <si>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</si>
  <si>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</si>
  <si>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</si>
  <si>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</si>
  <si>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</si>
  <si>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</si>
  <si>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</si>
  <si>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</si>
  <si>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</si>
  <si>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</si>
  <si>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</si>
  <si>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</si>
  <si>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</si>
  <si>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</si>
  <si>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</si>
  <si>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</si>
  <si>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</si>
  <si>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</si>
  <si>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</si>
  <si>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</si>
  <si>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</si>
  <si>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</si>
  <si>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</si>
  <si>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</si>
  <si>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</si>
  <si>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</si>
  <si>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</si>
  <si>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</si>
  <si>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</si>
  <si>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</si>
  <si>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</si>
  <si>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</si>
  <si>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</si>
  <si>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</si>
  <si>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</si>
  <si>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</si>
  <si>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</si>
  <si>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</si>
  <si>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</si>
  <si>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</si>
  <si>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</si>
  <si>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</si>
  <si>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</si>
  <si>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</si>
  <si>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</si>
  <si>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</si>
  <si>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</si>
  <si>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</si>
  <si>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</si>
  <si>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</si>
  <si>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</si>
  <si>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</si>
  <si>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</si>
  <si>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</si>
  <si>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</si>
  <si>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</si>
  <si>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</si>
  <si>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</si>
  <si>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</si>
  <si>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</si>
  <si>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</si>
  <si>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</si>
  <si>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</si>
  <si>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</si>
  <si>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</si>
  <si>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</si>
  <si>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</si>
  <si>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</si>
  <si>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</si>
  <si>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</si>
  <si>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</si>
  <si>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</si>
  <si>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</si>
  <si>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</si>
  <si>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</si>
  <si>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</si>
  <si>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</si>
  <si>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</si>
  <si>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</si>
  <si>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</si>
  <si>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</si>
  <si>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</si>
  <si>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</si>
  <si>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</si>
  <si>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</si>
  <si>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</si>
  <si>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</si>
  <si>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</si>
  <si>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</si>
  <si>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</si>
  <si>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</si>
  <si>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</si>
  <si>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</si>
  <si>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</si>
  <si>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</si>
  <si>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</si>
  <si>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</si>
  <si>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</si>
  <si>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</si>
  <si>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</si>
  <si>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</si>
  <si>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</si>
  <si>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</si>
  <si>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</si>
  <si>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</si>
  <si>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</si>
  <si>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</si>
  <si>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</si>
  <si>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</si>
  <si>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</si>
  <si>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</si>
  <si>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</si>
  <si>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</si>
  <si>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</si>
  <si>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</si>
  <si>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</si>
  <si>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</si>
  <si>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</si>
  <si>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</si>
  <si>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</si>
  <si>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</si>
  <si>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</si>
  <si>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</si>
  <si>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</si>
  <si>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</si>
  <si>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</si>
  <si>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</si>
  <si>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</si>
  <si>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</si>
  <si>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</si>
  <si>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</si>
  <si>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</si>
  <si>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</si>
  <si>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</si>
  <si>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</si>
  <si>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</si>
  <si>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</si>
  <si>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</si>
  <si>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</si>
  <si>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</si>
  <si>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</si>
  <si>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</si>
  <si>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налогах и сборах, предусмотренные статьей 129.6 Налогового кодекса Российской Федерации</t>
  </si>
  <si>
    <t>000 1 16 03050 01 0000 140</t>
  </si>
  <si>
    <t xml:space="preserve">Денежные взыскания (штрафы) за нарушение валютного законодательства Российской Федерации и актов органов валютного регулирования, а также законодательства Российской Федерации в области экспортного контроля </t>
  </si>
  <si>
    <t>000 1 16 05000 01 0000 140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</si>
  <si>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</si>
  <si>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</si>
  <si>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</si>
  <si>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</si>
  <si>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</si>
  <si>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</si>
  <si>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</si>
  <si>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</si>
  <si>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</si>
  <si>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</si>
  <si>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</si>
  <si>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</si>
  <si>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</si>
  <si>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</si>
  <si>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</si>
  <si>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</si>
  <si>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</si>
  <si>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</si>
  <si>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</si>
  <si>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</si>
  <si>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</si>
  <si>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</si>
  <si>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</si>
  <si>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</si>
  <si>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внутригородских муниципальных образований городов федерального значения</t>
  </si>
  <si>
    <t>000 1 16 30016 01 0000 140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</si>
  <si>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</si>
  <si>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</si>
  <si>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</si>
  <si>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</si>
  <si>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</si>
  <si>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</si>
  <si>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</si>
  <si>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</si>
  <si>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</si>
  <si>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</si>
  <si>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</si>
  <si>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</si>
  <si>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</si>
  <si>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</si>
  <si>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</si>
  <si>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</si>
  <si>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</si>
  <si>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</si>
  <si>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</si>
  <si>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</si>
  <si>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</si>
  <si>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</si>
  <si>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</si>
  <si>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</si>
  <si>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</si>
  <si>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</si>
  <si>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</si>
  <si>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</si>
  <si>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</si>
  <si>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</si>
  <si>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</si>
  <si>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</si>
  <si>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</si>
  <si>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</si>
  <si>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</si>
  <si>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</si>
  <si>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</si>
  <si>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</si>
  <si>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</si>
  <si>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</si>
  <si>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</si>
  <si>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</si>
  <si>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</si>
  <si>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</si>
  <si>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</si>
  <si>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</si>
  <si>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</si>
  <si>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</si>
  <si>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</si>
  <si>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</si>
  <si>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</t>
  </si>
  <si>
    <t>000 2 02 15001 10 0000 150</t>
  </si>
  <si>
    <t>Дотации бюджетам городских поселений на выравнивание бюджетной обеспеченности</t>
  </si>
  <si>
    <t>000 2 02 15001 13 0000 150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</si>
  <si>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</si>
  <si>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</si>
  <si>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</si>
  <si>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</si>
  <si>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</si>
  <si>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</si>
  <si>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</si>
  <si>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</si>
  <si>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</si>
  <si>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</si>
  <si>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</si>
  <si>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</si>
  <si>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</si>
  <si>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</si>
  <si>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</si>
  <si>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</si>
  <si>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</si>
  <si>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</si>
  <si>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Субсидия бюджетам на поддержку отрасли культуры</t>
  </si>
  <si>
    <t>000 2 02 25519 00 0000 150</t>
  </si>
  <si>
    <t>Субсидия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</si>
  <si>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</si>
  <si>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</si>
  <si>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</si>
  <si>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</si>
  <si>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</si>
  <si>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Субсидии бюджетам городских поселений на реализацию программ формирования современной городской среды</t>
  </si>
  <si>
    <t>000 2 02 25555 13 0000 150</t>
  </si>
  <si>
    <t>Субсидии бюджетам 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</si>
  <si>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000 2 02 25558 00 0000 150</t>
  </si>
  <si>
    <t>Субсидии бюджетам муниципальных районов 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</si>
  <si>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000 2 02 25558 05 0000 150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</si>
  <si>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</si>
  <si>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</si>
  <si>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</si>
  <si>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</si>
  <si>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</si>
  <si>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</si>
  <si>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</si>
  <si>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</si>
  <si>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</si>
  <si>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</si>
  <si>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</si>
  <si>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</si>
  <si>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</si>
  <si>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</si>
  <si>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</si>
  <si>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</si>
  <si>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</si>
  <si>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</si>
  <si>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</si>
  <si>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</si>
  <si>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</si>
  <si>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</si>
  <si>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</si>
  <si>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</si>
  <si>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</si>
  <si>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</si>
  <si>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</si>
  <si>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</si>
  <si>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округов с внутригородским делением на осуществление первичного воинского учета на территориях, где отсутствуют военные комиссариаты</t>
  </si>
  <si>
    <t>000 2 02 35118 11 0000 150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</si>
  <si>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</si>
  <si>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</si>
  <si>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</si>
  <si>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</si>
  <si>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</si>
  <si>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</si>
  <si>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</si>
  <si>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</si>
  <si>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</si>
  <si>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</si>
  <si>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</si>
  <si>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</si>
  <si>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</si>
  <si>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</si>
  <si>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</si>
  <si>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</si>
  <si>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</si>
  <si>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</si>
  <si>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</si>
  <si>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</si>
  <si>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</si>
  <si>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</si>
  <si>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</si>
  <si>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</si>
  <si>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</si>
  <si>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</si>
  <si>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</si>
  <si>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</si>
  <si>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</si>
  <si>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</si>
  <si>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</si>
  <si>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</si>
  <si>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</si>
  <si>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</si>
  <si>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</si>
  <si>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</si>
  <si>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</si>
  <si>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</si>
  <si>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</si>
  <si>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</si>
  <si>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</si>
  <si>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</si>
  <si>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</si>
  <si>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</si>
  <si>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</si>
  <si>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</si>
  <si>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</si>
  <si>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</si>
  <si>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</si>
  <si>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</si>
  <si>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</si>
  <si>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</si>
  <si>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</si>
  <si>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</si>
  <si>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</si>
  <si>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</si>
  <si>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</si>
  <si>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</si>
  <si>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</si>
  <si>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</si>
  <si>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</si>
  <si>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</si>
  <si>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</si>
  <si>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</si>
  <si>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</si>
  <si>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</si>
  <si>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</si>
  <si>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</si>
  <si>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</si>
  <si>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</si>
  <si>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</si>
  <si>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</si>
  <si>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</si>
  <si>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</si>
  <si>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</si>
  <si>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</si>
  <si>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</si>
  <si>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</si>
  <si>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</si>
  <si>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</si>
  <si>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</si>
  <si>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</si>
  <si>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</si>
  <si>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</si>
  <si>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</si>
  <si>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</si>
  <si>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</si>
  <si>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</si>
  <si>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</si>
  <si>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</si>
  <si>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</si>
  <si>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</si>
  <si>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</si>
  <si>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</si>
  <si>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</si>
  <si>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</si>
  <si>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</si>
  <si>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</si>
  <si>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</si>
  <si>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</si>
  <si>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</si>
  <si>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</si>
  <si>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</si>
  <si>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</si>
  <si>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</si>
  <si>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</si>
  <si>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</si>
  <si>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</si>
  <si>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</si>
  <si>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</si>
  <si>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</si>
  <si>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</si>
  <si>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</si>
  <si>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</si>
  <si>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</si>
  <si>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</si>
  <si>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</si>
  <si>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</si>
  <si>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</si>
  <si>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</si>
  <si>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</si>
  <si>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</si>
  <si>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</si>
  <si>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</si>
  <si>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</si>
  <si>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</si>
  <si>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</si>
  <si>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</si>
  <si>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</si>
  <si>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</si>
  <si>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</si>
  <si>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</si>
  <si>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</si>
  <si>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</si>
  <si>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</si>
  <si>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</si>
  <si>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</si>
  <si>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</si>
  <si>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</si>
  <si>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</si>
  <si>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</si>
  <si>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</si>
  <si>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</si>
  <si>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</si>
  <si>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</si>
  <si>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</si>
  <si>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</si>
  <si>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</si>
  <si>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</si>
  <si>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</si>
  <si>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</si>
  <si>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</si>
  <si>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</si>
  <si>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</si>
  <si>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</si>
  <si>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</si>
  <si>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</si>
  <si>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</si>
  <si>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</si>
  <si>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</si>
  <si>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</si>
  <si>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</si>
  <si>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</si>
  <si>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</si>
  <si>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</si>
  <si>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</si>
  <si>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</si>
  <si>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</si>
  <si>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</si>
  <si>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</si>
  <si>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</si>
  <si>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</si>
  <si>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</si>
  <si>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</si>
  <si>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</si>
  <si>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</si>
  <si>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</si>
  <si>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</si>
  <si>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</si>
  <si>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</si>
  <si>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</si>
  <si>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</si>
  <si>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</si>
  <si>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</si>
  <si>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</si>
  <si>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</si>
  <si>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</si>
  <si>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</si>
  <si>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</si>
  <si>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</si>
  <si>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</si>
  <si>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</si>
  <si>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</si>
  <si>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</si>
  <si>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</si>
  <si>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</si>
  <si>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</si>
  <si>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</si>
  <si>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</si>
  <si>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</si>
  <si>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</si>
  <si>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</si>
  <si>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</si>
  <si>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</si>
  <si>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</si>
  <si>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</si>
  <si>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</si>
  <si>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</si>
  <si>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</si>
  <si>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</si>
  <si>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</si>
  <si>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</si>
  <si>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</si>
  <si>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</si>
  <si>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</si>
  <si>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</si>
  <si>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</si>
  <si>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</si>
  <si>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</si>
  <si>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</si>
  <si>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</si>
  <si>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</si>
  <si>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</si>
  <si>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</si>
  <si>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</si>
  <si>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</si>
  <si>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</si>
  <si>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</si>
  <si>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</si>
  <si>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</si>
  <si>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</si>
  <si>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</si>
  <si>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</si>
  <si>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</si>
  <si>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</si>
  <si>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</si>
  <si>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</si>
  <si>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</si>
  <si>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</si>
  <si>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</si>
  <si>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</si>
  <si>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</si>
  <si>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000 0309 0000000000 852</t>
  </si>
  <si>
    <t>000 0309 0000000000 853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</si>
  <si>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</si>
  <si>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</si>
  <si>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</si>
  <si>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</si>
  <si>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</si>
  <si>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</si>
  <si>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</si>
  <si>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</si>
  <si>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</si>
  <si>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</si>
  <si>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</si>
  <si>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</si>
  <si>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000 0314 0000000000 500</t>
  </si>
  <si>
    <t>000 0314 0000000000 540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</si>
  <si>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</si>
  <si>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</si>
  <si>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</si>
  <si>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</si>
  <si>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</si>
  <si>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</si>
  <si>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</si>
  <si>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</si>
  <si>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</si>
  <si>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</si>
  <si>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</si>
  <si>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</si>
  <si>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</si>
  <si>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</si>
  <si>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</si>
  <si>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</si>
  <si>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</si>
  <si>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</si>
  <si>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</si>
  <si>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</si>
  <si>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</si>
  <si>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</si>
  <si>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</si>
  <si>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</si>
  <si>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</si>
  <si>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</si>
  <si>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</si>
  <si>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</si>
  <si>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000 0409 0000000000 243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</si>
  <si>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</si>
  <si>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</si>
  <si>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</si>
  <si>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</si>
  <si>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</si>
  <si>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</si>
  <si>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</si>
  <si>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</si>
  <si>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</si>
  <si>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000 0409 0000000000 800</t>
  </si>
  <si>
    <t>000 0409 0000000000 810</t>
  </si>
  <si>
    <t>000 0409 0000000000 811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</si>
  <si>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</si>
  <si>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</si>
  <si>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</si>
  <si>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</si>
  <si>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</si>
  <si>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</si>
  <si>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</si>
  <si>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</si>
  <si>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</si>
  <si>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</si>
  <si>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</si>
  <si>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</si>
  <si>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</si>
  <si>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</si>
  <si>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</si>
  <si>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</si>
  <si>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</si>
  <si>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</si>
  <si>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</si>
  <si>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000 0412 0000000000 600</t>
  </si>
  <si>
    <t>000 0412 0000000000 610</t>
  </si>
  <si>
    <t>000 0412 0000000000 611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</si>
  <si>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</si>
  <si>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</si>
  <si>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</si>
  <si>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</si>
  <si>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</si>
  <si>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</si>
  <si>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</si>
  <si>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</si>
  <si>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</si>
  <si>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</si>
  <si>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</si>
  <si>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</si>
  <si>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</si>
  <si>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</si>
  <si>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</si>
  <si>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</si>
  <si>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</si>
  <si>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</si>
  <si>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</si>
  <si>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</si>
  <si>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000 0501 0000000000 500</t>
  </si>
  <si>
    <t>000 0501 0000000000 540</t>
  </si>
  <si>
    <t>000 0501 0000000000 600</t>
  </si>
  <si>
    <t>000 0501 0000000000 610</t>
  </si>
  <si>
    <t>Субсидии бюджетным учреждениям на иные цели</t>
  </si>
  <si>
    <t>000 0501 0000000000 612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</si>
  <si>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</si>
  <si>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</si>
  <si>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</si>
  <si>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</si>
  <si>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</si>
  <si>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</si>
  <si>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</si>
  <si>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</si>
  <si>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</si>
  <si>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</si>
  <si>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</si>
  <si>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</si>
  <si>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</si>
  <si>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</si>
  <si>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000 0502 0000000000 611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</si>
  <si>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</si>
  <si>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</si>
  <si>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</si>
  <si>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</si>
  <si>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</si>
  <si>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</si>
  <si>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</si>
  <si>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</si>
  <si>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000 0503 0000000000 245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</si>
  <si>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</si>
  <si>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</si>
  <si>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</si>
  <si>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</si>
  <si>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</si>
  <si>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</si>
  <si>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</si>
  <si>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</si>
  <si>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</si>
  <si>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</si>
  <si>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</si>
  <si>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</si>
  <si>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</si>
  <si>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</si>
  <si>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</si>
  <si>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</si>
  <si>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</si>
  <si>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</si>
  <si>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</si>
  <si>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</si>
  <si>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</si>
  <si>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</si>
  <si>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</si>
  <si>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</si>
  <si>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</si>
  <si>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</si>
  <si>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</si>
  <si>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</si>
  <si>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</si>
  <si>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</si>
  <si>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</si>
  <si>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</si>
  <si>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</si>
  <si>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</si>
  <si>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</si>
  <si>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</si>
  <si>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</si>
  <si>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</si>
  <si>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</si>
  <si>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</si>
  <si>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</si>
  <si>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</si>
  <si>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</si>
  <si>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</si>
  <si>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</si>
  <si>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</si>
  <si>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</si>
  <si>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</si>
  <si>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</si>
  <si>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</si>
  <si>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</si>
  <si>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</si>
  <si>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</si>
  <si>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</si>
  <si>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</si>
  <si>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</si>
  <si>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</si>
  <si>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</si>
  <si>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</si>
  <si>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</si>
  <si>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</si>
  <si>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</si>
  <si>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</si>
  <si>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</si>
  <si>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</si>
  <si>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</si>
  <si>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</si>
  <si>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</si>
  <si>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</si>
  <si>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</si>
  <si>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</si>
  <si>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</si>
  <si>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</si>
  <si>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</si>
  <si>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</si>
  <si>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</si>
  <si>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</si>
  <si>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</si>
  <si>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</si>
  <si>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</si>
  <si>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</si>
  <si>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</si>
  <si>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</si>
  <si>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</si>
  <si>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</si>
  <si>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</si>
  <si>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</si>
  <si>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</si>
  <si>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</si>
  <si>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</si>
  <si>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</si>
  <si>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</si>
  <si>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</si>
  <si>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</si>
  <si>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</si>
  <si>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</si>
  <si>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</si>
  <si>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</si>
  <si>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Социальные выплаты гражданам, кроме публичных нормативных социальных выплат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</si>
  <si>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</si>
  <si>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</si>
  <si>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</si>
  <si>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</si>
  <si>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</si>
  <si>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</si>
  <si>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</si>
  <si>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</si>
  <si>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</si>
  <si>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</si>
  <si>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</si>
  <si>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</si>
  <si>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</si>
  <si>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</si>
  <si>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</si>
  <si>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</si>
  <si>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</si>
  <si>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</si>
  <si>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</si>
  <si>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</si>
  <si>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</si>
  <si>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</si>
  <si>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</si>
  <si>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</si>
  <si>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</si>
  <si>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</si>
  <si>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</si>
  <si>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</si>
  <si>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</si>
  <si>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</si>
  <si>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</si>
  <si>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</si>
  <si>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</si>
  <si>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</si>
  <si>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</si>
  <si>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</si>
  <si>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</si>
  <si>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000 0801 0000000000 120</t>
  </si>
  <si>
    <t>000 0801 0000000000 129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</si>
  <si>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</si>
  <si>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</si>
  <si>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</si>
  <si>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</si>
  <si>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</si>
  <si>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</si>
  <si>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</si>
  <si>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</si>
  <si>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</si>
  <si>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</si>
  <si>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</si>
  <si>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</si>
  <si>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000 0801 0000000000 830</t>
  </si>
  <si>
    <t>000 0801 0000000000 831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</si>
  <si>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</si>
  <si>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</si>
  <si>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</si>
  <si>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</si>
  <si>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</si>
  <si>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</si>
  <si>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</si>
  <si>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</si>
  <si>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</si>
  <si>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</si>
  <si>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</si>
  <si>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</si>
  <si>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</si>
  <si>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</si>
  <si>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</si>
  <si>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</si>
  <si>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</si>
  <si>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</si>
  <si>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</si>
  <si>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</si>
  <si>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</si>
  <si>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</si>
  <si>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</si>
  <si>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</si>
  <si>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</si>
  <si>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</si>
  <si>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</si>
  <si>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</si>
  <si>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</si>
  <si>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обслуживание населения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</si>
  <si>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</si>
  <si>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</si>
  <si>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</si>
  <si>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</si>
  <si>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</si>
  <si>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</si>
  <si>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</si>
  <si>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</si>
  <si>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</si>
  <si>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</si>
  <si>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</si>
  <si>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</si>
  <si>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000 1002 0000000000 800</t>
  </si>
  <si>
    <t>000 1002 0000000000 850</t>
  </si>
  <si>
    <t>000 1002 0000000000 853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</si>
  <si>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</si>
  <si>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</si>
  <si>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</si>
  <si>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</si>
  <si>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</si>
  <si>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</si>
  <si>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</si>
  <si>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</si>
  <si>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</si>
  <si>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</si>
  <si>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</si>
  <si>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</si>
  <si>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</si>
  <si>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</si>
  <si>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</si>
  <si>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</si>
  <si>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</si>
  <si>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</si>
  <si>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</si>
  <si>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</si>
  <si>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</si>
  <si>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</si>
  <si>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</si>
  <si>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</si>
  <si>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</si>
  <si>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</si>
  <si>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</si>
  <si>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</si>
  <si>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</si>
  <si>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</si>
  <si>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</si>
  <si>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</si>
  <si>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</si>
  <si>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</si>
  <si>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</si>
  <si>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</si>
  <si>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</si>
  <si>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</si>
  <si>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</si>
  <si>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</si>
  <si>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</si>
  <si>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</si>
  <si>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</si>
  <si>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</si>
  <si>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</si>
  <si>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</si>
  <si>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</si>
  <si>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</si>
  <si>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</si>
  <si>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</si>
  <si>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</si>
  <si>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</si>
  <si>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</si>
  <si>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</si>
  <si>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</si>
  <si>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</si>
  <si>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</si>
  <si>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</si>
  <si>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</si>
  <si>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</si>
  <si>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</si>
  <si>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</si>
  <si>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</si>
  <si>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</si>
  <si>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</si>
  <si>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</si>
  <si>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</si>
  <si>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</si>
  <si>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</si>
  <si>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</si>
  <si>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</si>
  <si>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</si>
  <si>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000 1101 0000000000 852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</si>
  <si>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</si>
  <si>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</si>
  <si>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</si>
  <si>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</si>
  <si>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</si>
  <si>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</si>
  <si>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</si>
  <si>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</si>
  <si>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</si>
  <si>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</si>
  <si>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</si>
  <si>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</si>
  <si>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</si>
  <si>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</si>
  <si>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</si>
  <si>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</si>
  <si>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</si>
  <si>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</si>
  <si>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</si>
  <si>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</si>
  <si>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</si>
  <si>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</si>
  <si>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</si>
  <si>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</si>
  <si>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</si>
  <si>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</si>
  <si>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</si>
  <si>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</si>
  <si>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</si>
  <si>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</si>
  <si>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</si>
  <si>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</si>
  <si>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</si>
  <si>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</si>
  <si>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</si>
  <si>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</si>
  <si>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</si>
  <si>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</si>
  <si>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</si>
  <si>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</si>
  <si>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</si>
  <si>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</si>
  <si>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</si>
  <si>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</si>
  <si>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</si>
  <si>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</si>
  <si>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</si>
  <si>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</si>
  <si>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</si>
  <si>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</si>
  <si>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</si>
  <si>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</si>
  <si>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</si>
  <si>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</si>
  <si>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</si>
  <si>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от других бюджетов бюджетной 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</si>
  <si>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</si>
  <si>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</si>
  <si>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</si>
  <si>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</si>
  <si>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</si>
  <si>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</si>
  <si>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</si>
  <si>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Получение кредитов от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</si>
  <si>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</si>
  <si>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</si>
  <si>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</si>
  <si>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</si>
  <si>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</si>
  <si>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</si>
  <si>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000 01 03 01 00 13 0000 810</t>
  </si>
  <si>
    <t>Изменение остатков средств на счетах по учету  средств бюджета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</si>
  <si>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</si>
  <si>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</si>
  <si>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</si>
  <si>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</si>
  <si>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</si>
  <si>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</si>
  <si>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</si>
  <si>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</si>
  <si>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</si>
  <si>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</si>
  <si>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</si>
  <si>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</si>
  <si>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</si>
  <si>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</si>
  <si>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</si>
  <si>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</si>
  <si>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</si>
  <si>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</si>
  <si>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</si>
  <si>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</si>
  <si>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</si>
  <si>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</si>
  <si>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</si>
  <si>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</si>
  <si>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</si>
  <si>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</si>
  <si>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</si>
  <si>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</si>
  <si>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</si>
  <si>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</si>
  <si>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</si>
  <si>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</si>
  <si>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</si>
  <si>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</si>
  <si>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</si>
  <si>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</si>
  <si>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</si>
  <si>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</si>
  <si>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</si>
  <si>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</si>
  <si>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</si>
  <si>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</si>
  <si>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</si>
  <si>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</si>
  <si>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</si>
  <si>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</si>
  <si>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</si>
  <si>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</si>
  <si>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</si>
  <si>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</si>
  <si>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</si>
  <si>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</si>
  <si>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Форма 0503117  с.3</t>
  </si>
  <si>
    <t xml:space="preserve"> Наименование показателя</t>
  </si>
  <si>
    <t>Неисполненные назначения</t>
  </si>
  <si>
    <t xml:space="preserve">                          2. Расходы бюджета</t>
  </si>
  <si>
    <t>Форма 0503117  с.2</t>
  </si>
  <si>
    <t>Приложение к постановлению</t>
  </si>
  <si>
    <t>ОТЧЕТ ОБ ИСПОЛНЕНИИ БЮДЖЕТА ТУРУХАНСКОГО РАЙОНА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</si>
  <si>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</si>
  <si>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</si>
  <si>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</si>
  <si>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</si>
  <si>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</si>
  <si>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</si>
  <si>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</si>
  <si>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</si>
  <si>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</si>
  <si>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</si>
  <si>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Единица измерения: руб.</t>
  </si>
  <si>
    <t xml:space="preserve">             по ОКЕИ</t>
  </si>
  <si>
    <t xml:space="preserve">                                 1. Доходы бюджета</t>
  </si>
  <si>
    <t>на 01.07.2019 г.</t>
  </si>
  <si>
    <t xml:space="preserve"> № 590-п от  15.07.2019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</si>
</sst>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dd/mm/yyyy\ &quot;г.&quot;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indexed="8"/>
      <name val="Calibri"/>
      <family val="2"/>
    </font>
    <font>
      <sz val="8"/>
      <color indexed="8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8"/>
      <name val="Arial Cyr"/>
    </font>
    <font>
      <b/>
      <sz val="9"/>
      <color indexed="8"/>
      <name val="Arial"/>
      <family val="2"/>
      <charset val="204"/>
    </font>
    <font>
      <b/>
      <sz val="11"/>
      <name val="Arial Cyr"/>
    </font>
    <font>
      <sz val="8"/>
      <color indexed="8"/>
      <name val="Arial Cyr"/>
      <charset val="204"/>
    </font>
    <font>
      <sz val="10"/>
      <name val="Arial"/>
      <family val="2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8" fillId="0" borderId="0"/>
    <xf numFmtId="0" fontId="16" fillId="0" borderId="0"/>
  </cellStyleXfs>
  <cellXfs count="73">
    <xf numFmtId="0" fontId="1" fillId="0" borderId="0" xfId="0" applyFont="1" applyFill="1" applyBorder="1"/>
    <xf numFmtId="0" fontId="1" fillId="0" borderId="0" xfId="0" applyFont="1" applyFill="1" applyBorder="1"/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horizontal="left" wrapText="1" readingOrder="1"/>
    </xf>
    <xf numFmtId="0" fontId="7" fillId="0" borderId="1" xfId="1" applyNumberFormat="1" applyFont="1" applyFill="1" applyBorder="1" applyAlignment="1">
      <alignment horizontal="center" wrapText="1" readingOrder="1"/>
    </xf>
    <xf numFmtId="164" fontId="7" fillId="0" borderId="1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horizontal="right" wrapText="1" readingOrder="1"/>
    </xf>
    <xf numFmtId="0" fontId="11" fillId="0" borderId="0" xfId="2" applyFont="1" applyFill="1" applyBorder="1"/>
    <xf numFmtId="49" fontId="12" fillId="0" borderId="0" xfId="0" applyNumberFormat="1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</xf>
    <xf numFmtId="0" fontId="3" fillId="0" borderId="4" xfId="1" applyNumberFormat="1" applyFont="1" applyFill="1" applyBorder="1" applyAlignment="1">
      <alignment horizontal="left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3" fillId="0" borderId="4" xfId="1" applyNumberFormat="1" applyFont="1" applyFill="1" applyBorder="1" applyAlignment="1">
      <alignment horizontal="left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right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0" fillId="0" borderId="0" xfId="0"/>
    <xf numFmtId="0" fontId="11" fillId="0" borderId="0" xfId="3" applyFont="1" applyFill="1" applyBorder="1"/>
    <xf numFmtId="0" fontId="14" fillId="0" borderId="0" xfId="0" applyFont="1" applyBorder="1" applyAlignment="1" applyProtection="1">
      <alignment horizontal="center"/>
    </xf>
    <xf numFmtId="49" fontId="12" fillId="0" borderId="0" xfId="0" applyNumberFormat="1" applyFont="1" applyBorder="1" applyAlignment="1" applyProtection="1"/>
    <xf numFmtId="165" fontId="15" fillId="0" borderId="4" xfId="1" applyNumberFormat="1" applyFont="1" applyFill="1" applyBorder="1" applyAlignment="1">
      <alignment horizontal="right" wrapText="1" readingOrder="1"/>
    </xf>
    <xf numFmtId="0" fontId="12" fillId="0" borderId="0" xfId="4" applyFont="1" applyBorder="1" applyAlignment="1" applyProtection="1"/>
    <xf numFmtId="0" fontId="12" fillId="0" borderId="0" xfId="4" applyFont="1" applyBorder="1" applyAlignment="1" applyProtection="1">
      <alignment horizontal="right"/>
    </xf>
    <xf numFmtId="0" fontId="12" fillId="0" borderId="10" xfId="4" applyFont="1" applyBorder="1" applyAlignment="1" applyProtection="1">
      <alignment horizontal="center"/>
    </xf>
    <xf numFmtId="0" fontId="17" fillId="0" borderId="0" xfId="4" applyFont="1" applyBorder="1" applyAlignment="1" applyProtection="1">
      <alignment horizontal="left"/>
    </xf>
    <xf numFmtId="49" fontId="12" fillId="0" borderId="0" xfId="4" applyNumberFormat="1" applyFont="1" applyBorder="1" applyAlignment="1" applyProtection="1">
      <alignment horizontal="right"/>
    </xf>
    <xf numFmtId="49" fontId="12" fillId="0" borderId="11" xfId="4" applyNumberFormat="1" applyFont="1" applyBorder="1" applyAlignment="1" applyProtection="1">
      <alignment horizontal="centerContinuous"/>
    </xf>
    <xf numFmtId="166" fontId="12" fillId="0" borderId="12" xfId="4" applyNumberFormat="1" applyFont="1" applyBorder="1" applyAlignment="1" applyProtection="1">
      <alignment horizontal="center"/>
    </xf>
    <xf numFmtId="49" fontId="17" fillId="0" borderId="0" xfId="4" applyNumberFormat="1" applyFont="1" applyBorder="1" applyAlignment="1" applyProtection="1"/>
    <xf numFmtId="49" fontId="12" fillId="0" borderId="13" xfId="4" applyNumberFormat="1" applyFont="1" applyBorder="1" applyAlignment="1" applyProtection="1">
      <alignment horizontal="center"/>
    </xf>
    <xf numFmtId="0" fontId="12" fillId="0" borderId="0" xfId="4" applyFont="1" applyBorder="1" applyAlignment="1" applyProtection="1">
      <alignment horizontal="left"/>
    </xf>
    <xf numFmtId="49" fontId="12" fillId="0" borderId="12" xfId="4" applyNumberFormat="1" applyFont="1" applyBorder="1" applyAlignment="1" applyProtection="1">
      <alignment horizontal="center"/>
    </xf>
    <xf numFmtId="49" fontId="12" fillId="0" borderId="0" xfId="4" applyNumberFormat="1" applyFont="1" applyBorder="1" applyAlignment="1" applyProtection="1"/>
    <xf numFmtId="49" fontId="12" fillId="0" borderId="13" xfId="4" applyNumberFormat="1" applyFont="1" applyBorder="1" applyAlignment="1" applyProtection="1">
      <alignment horizontal="centerContinuous"/>
    </xf>
    <xf numFmtId="49" fontId="12" fillId="0" borderId="0" xfId="4" applyNumberFormat="1" applyFont="1" applyBorder="1" applyAlignment="1" applyProtection="1">
      <alignment horizontal="left"/>
    </xf>
    <xf numFmtId="49" fontId="12" fillId="0" borderId="16" xfId="4" applyNumberFormat="1" applyFont="1" applyBorder="1" applyAlignment="1" applyProtection="1">
      <alignment horizontal="centerContinuous"/>
    </xf>
    <xf numFmtId="0" fontId="14" fillId="0" borderId="0" xfId="4" applyFont="1" applyBorder="1" applyAlignment="1" applyProtection="1">
      <alignment horizontal="center"/>
    </xf>
    <xf numFmtId="0" fontId="14" fillId="0" borderId="0" xfId="4" applyFont="1" applyBorder="1" applyAlignment="1" applyProtection="1"/>
    <xf numFmtId="4" fontId="12" fillId="0" borderId="4" xfId="0" applyNumberFormat="1" applyFont="1" applyBorder="1" applyAlignment="1" applyProtection="1">
      <alignment horizontal="right"/>
    </xf>
    <xf numFmtId="0" fontId="12" fillId="0" borderId="4" xfId="4" applyFont="1" applyBorder="1" applyAlignment="1" applyProtection="1">
      <alignment horizontal="center" vertical="center"/>
    </xf>
    <xf numFmtId="49" fontId="12" fillId="0" borderId="4" xfId="4" applyNumberFormat="1" applyFont="1" applyBorder="1" applyAlignment="1" applyProtection="1">
      <alignment horizontal="center" vertical="center"/>
    </xf>
    <xf numFmtId="0" fontId="2" fillId="0" borderId="4" xfId="1" applyNumberFormat="1" applyFont="1" applyFill="1" applyBorder="1" applyAlignment="1">
      <alignment horizontal="center" wrapText="1" readingOrder="1"/>
    </xf>
    <xf numFmtId="164" fontId="2" fillId="0" borderId="4" xfId="1" applyNumberFormat="1" applyFont="1" applyFill="1" applyBorder="1" applyAlignment="1">
      <alignment horizontal="right" wrapText="1" readingOrder="1"/>
    </xf>
    <xf numFmtId="49" fontId="12" fillId="0" borderId="4" xfId="4" applyNumberFormat="1" applyFont="1" applyBorder="1" applyAlignment="1" applyProtection="1">
      <alignment horizontal="center" vertical="center" wrapText="1"/>
    </xf>
    <xf numFmtId="0" fontId="14" fillId="0" borderId="0" xfId="4" applyFont="1" applyBorder="1" applyAlignment="1" applyProtection="1">
      <alignment horizontal="center"/>
    </xf>
    <xf numFmtId="49" fontId="12" fillId="0" borderId="15" xfId="4" applyNumberFormat="1" applyFont="1" applyBorder="1" applyAlignment="1" applyProtection="1">
      <alignment horizontal="left" wrapText="1"/>
    </xf>
    <xf numFmtId="0" fontId="12" fillId="0" borderId="4" xfId="4" applyFont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 applyBorder="1" applyAlignment="1" applyProtection="1">
      <alignment horizontal="center"/>
    </xf>
    <xf numFmtId="0" fontId="12" fillId="0" borderId="0" xfId="4" applyFont="1" applyBorder="1" applyAlignment="1" applyProtection="1">
      <alignment horizontal="center"/>
    </xf>
    <xf numFmtId="49" fontId="12" fillId="0" borderId="14" xfId="4" applyNumberFormat="1" applyFont="1" applyBorder="1" applyAlignment="1" applyProtection="1">
      <alignment horizontal="left" wrapText="1"/>
    </xf>
    <xf numFmtId="49" fontId="17" fillId="0" borderId="14" xfId="4" applyNumberFormat="1" applyFont="1" applyBorder="1" applyAlignment="1" applyProtection="1">
      <alignment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/>
    </xf>
    <xf numFmtId="165" fontId="2" fillId="0" borderId="4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3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165" fontId="15" fillId="0" borderId="7" xfId="1" applyNumberFormat="1" applyFont="1" applyFill="1" applyBorder="1" applyAlignment="1">
      <alignment horizontal="center" wrapText="1" readingOrder="1"/>
    </xf>
    <xf numFmtId="165" fontId="15" fillId="0" borderId="9" xfId="1" applyNumberFormat="1" applyFont="1" applyFill="1" applyBorder="1" applyAlignment="1">
      <alignment horizontal="center" wrapText="1" readingOrder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9" fillId="0" borderId="9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9" fillId="0" borderId="6" xfId="1" applyNumberFormat="1" applyFont="1" applyFill="1" applyBorder="1" applyAlignment="1">
      <alignment horizontal="center" vertical="center" wrapText="1" readingOrder="1"/>
    </xf>
    <xf numFmtId="0" fontId="9" fillId="0" borderId="8" xfId="1" applyNumberFormat="1" applyFont="1" applyFill="1" applyBorder="1" applyAlignment="1">
      <alignment horizontal="center" vertical="center" wrapText="1" readingOrder="1"/>
    </xf>
  </cellXfs>
  <cellStyles count="5">
    <cellStyle name="Normal" xfId="1"/>
    <cellStyle name="Обычный" xfId="0" builtinId="0"/>
    <cellStyle name="Обычный_09-Сентябрь" xfId="3"/>
    <cellStyle name="Обычный_10-Октябрь" xfId="2"/>
    <cellStyle name="Обычный_Доходы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3"/>
  <sheetViews>
    <sheetView showGridLines="0" tabSelected="1" zoomScaleNormal="100" workbookViewId="0">
      <selection activeCell="I13" sqref="I13"/>
    </sheetView>
  </sheetViews>
  <sheetFormatPr defaultRowHeight="15"/>
  <cols>
    <col min="1" max="1" width="9.140625" style="1"/>
    <col min="2" max="2" width="37.85546875" customWidth="1"/>
    <col min="3" max="3" width="8.140625" customWidth="1"/>
    <col min="4" max="4" width="25.42578125" customWidth="1"/>
    <col min="5" max="7" width="15" customWidth="1"/>
  </cols>
  <sheetData>
    <row r="1" spans="2:7" s="21" customFormat="1">
      <c r="B1" s="49"/>
      <c r="C1" s="49"/>
      <c r="D1" s="49"/>
      <c r="E1" s="49"/>
      <c r="F1" s="52" t="s">
        <v>1126</v>
      </c>
      <c r="G1" s="52"/>
    </row>
    <row r="2" spans="2:7" s="21" customFormat="1">
      <c r="F2" s="52" t="s">
        <v>1142</v>
      </c>
      <c r="G2" s="52"/>
    </row>
    <row r="3" spans="2:7" s="21" customFormat="1">
      <c r="F3" s="26"/>
      <c r="G3" s="26"/>
    </row>
    <row r="4" spans="2:7" s="21" customFormat="1" ht="15.75" thickBot="1">
      <c r="B4" s="53" t="s">
        <v>1127</v>
      </c>
      <c r="C4" s="53"/>
      <c r="D4" s="53"/>
      <c r="E4" s="53"/>
      <c r="F4" s="27"/>
      <c r="G4" s="28" t="s">
        <v>1</v>
      </c>
    </row>
    <row r="5" spans="2:7" s="21" customFormat="1">
      <c r="B5" s="29"/>
      <c r="C5" s="29"/>
      <c r="D5" s="29"/>
      <c r="E5" s="29"/>
      <c r="F5" s="30" t="s">
        <v>1128</v>
      </c>
      <c r="G5" s="31" t="s">
        <v>1129</v>
      </c>
    </row>
    <row r="6" spans="2:7" s="21" customFormat="1">
      <c r="B6" s="54" t="s">
        <v>1141</v>
      </c>
      <c r="C6" s="54"/>
      <c r="D6" s="54"/>
      <c r="E6" s="54"/>
      <c r="F6" s="27" t="s">
        <v>1130</v>
      </c>
      <c r="G6" s="32">
        <v>43647</v>
      </c>
    </row>
    <row r="7" spans="2:7" s="21" customFormat="1">
      <c r="B7" s="33"/>
      <c r="C7" s="33"/>
      <c r="D7" s="33"/>
      <c r="E7" s="33"/>
      <c r="F7" s="27" t="s">
        <v>1131</v>
      </c>
      <c r="G7" s="34" t="s">
        <v>1132</v>
      </c>
    </row>
    <row r="8" spans="2:7" s="21" customFormat="1">
      <c r="B8" s="35" t="s">
        <v>2</v>
      </c>
      <c r="C8" s="55" t="s">
        <v>3</v>
      </c>
      <c r="D8" s="56"/>
      <c r="E8" s="56"/>
      <c r="F8" s="27" t="s">
        <v>1133</v>
      </c>
      <c r="G8" s="34" t="s">
        <v>1134</v>
      </c>
    </row>
    <row r="9" spans="2:7" s="21" customFormat="1">
      <c r="B9" s="35" t="s">
        <v>1135</v>
      </c>
      <c r="C9" s="50" t="s">
        <v>1136</v>
      </c>
      <c r="D9" s="50"/>
      <c r="E9" s="50"/>
      <c r="F9" s="27" t="s">
        <v>4</v>
      </c>
      <c r="G9" s="36" t="s">
        <v>1137</v>
      </c>
    </row>
    <row r="10" spans="2:7" s="21" customFormat="1">
      <c r="B10" s="35" t="s">
        <v>5</v>
      </c>
      <c r="C10" s="35"/>
      <c r="D10" s="35"/>
      <c r="E10" s="37"/>
      <c r="F10" s="27"/>
      <c r="G10" s="38"/>
    </row>
    <row r="11" spans="2:7" s="21" customFormat="1" ht="12.75" customHeight="1" thickBot="1">
      <c r="B11" s="35" t="s">
        <v>1138</v>
      </c>
      <c r="C11" s="35"/>
      <c r="D11" s="39"/>
      <c r="E11" s="37"/>
      <c r="F11" s="27" t="s">
        <v>1139</v>
      </c>
      <c r="G11" s="40" t="s">
        <v>6</v>
      </c>
    </row>
    <row r="12" spans="2:7" s="21" customFormat="1" ht="12.75" customHeight="1">
      <c r="B12" s="49" t="s">
        <v>1140</v>
      </c>
      <c r="C12" s="49"/>
      <c r="D12" s="49"/>
      <c r="E12" s="49"/>
      <c r="F12" s="41"/>
      <c r="G12" s="42"/>
    </row>
    <row r="13" spans="2:7" s="21" customFormat="1">
      <c r="B13" s="51" t="s">
        <v>1122</v>
      </c>
      <c r="C13" s="51" t="s">
        <v>10</v>
      </c>
      <c r="D13" s="51" t="s">
        <v>11</v>
      </c>
      <c r="E13" s="48" t="s">
        <v>7</v>
      </c>
      <c r="F13" s="48" t="s">
        <v>8</v>
      </c>
      <c r="G13" s="48" t="s">
        <v>1123</v>
      </c>
    </row>
    <row r="14" spans="2:7" s="21" customFormat="1">
      <c r="B14" s="51"/>
      <c r="C14" s="51"/>
      <c r="D14" s="51"/>
      <c r="E14" s="48"/>
      <c r="F14" s="48"/>
      <c r="G14" s="48"/>
    </row>
    <row r="15" spans="2:7" s="21" customFormat="1" ht="12.75" customHeight="1">
      <c r="B15" s="51"/>
      <c r="C15" s="51"/>
      <c r="D15" s="51"/>
      <c r="E15" s="48"/>
      <c r="F15" s="48"/>
      <c r="G15" s="48"/>
    </row>
    <row r="16" spans="2:7" s="21" customFormat="1" ht="12.75" customHeight="1">
      <c r="B16" s="51"/>
      <c r="C16" s="51"/>
      <c r="D16" s="51"/>
      <c r="E16" s="48"/>
      <c r="F16" s="48"/>
      <c r="G16" s="48"/>
    </row>
    <row r="17" spans="2:7" s="21" customFormat="1">
      <c r="B17" s="51"/>
      <c r="C17" s="51"/>
      <c r="D17" s="51"/>
      <c r="E17" s="48"/>
      <c r="F17" s="48"/>
      <c r="G17" s="48"/>
    </row>
    <row r="18" spans="2:7" s="21" customFormat="1">
      <c r="B18" s="51"/>
      <c r="C18" s="51"/>
      <c r="D18" s="51"/>
      <c r="E18" s="48"/>
      <c r="F18" s="48"/>
      <c r="G18" s="48"/>
    </row>
    <row r="19" spans="2:7" s="21" customFormat="1">
      <c r="B19" s="51"/>
      <c r="C19" s="51"/>
      <c r="D19" s="51"/>
      <c r="E19" s="48"/>
      <c r="F19" s="48"/>
      <c r="G19" s="48"/>
    </row>
    <row r="20" spans="2:7" s="21" customFormat="1" ht="12.75" customHeight="1">
      <c r="B20" s="44">
        <v>1</v>
      </c>
      <c r="C20" s="44">
        <v>2</v>
      </c>
      <c r="D20" s="44">
        <v>3</v>
      </c>
      <c r="E20" s="45" t="s">
        <v>15</v>
      </c>
      <c r="F20" s="45" t="s">
        <v>16</v>
      </c>
      <c r="G20" s="45" t="s">
        <v>17</v>
      </c>
    </row>
    <row r="21" spans="2:7" s="1" customFormat="1">
      <c r="B21" s="17" t="s">
        <v>20</v>
      </c>
      <c r="C21" s="46">
        <v>10</v>
      </c>
      <c r="D21" s="46" t="s">
        <v>21</v>
      </c>
      <c r="E21" s="47">
        <v>4030209219.23</v>
      </c>
      <c r="F21" s="47">
        <v>2244870822.1599998</v>
      </c>
      <c r="G21" s="43">
        <f>F21/E21*100</f>
        <v>55.701098877166935</v>
      </c>
    </row>
    <row r="22" spans="2:7" s="1" customFormat="1" ht="21.75">
      <c r="B22" s="17" t="s">
        <v>23</v>
      </c>
      <c r="C22" s="46">
        <v>10</v>
      </c>
      <c r="D22" s="46" t="s">
        <v>24</v>
      </c>
      <c r="E22" s="47">
        <v>1555668568.0799999</v>
      </c>
      <c r="F22" s="47">
        <v>874515078.04999995</v>
      </c>
      <c r="G22" s="43">
        <f t="shared" ref="G22:G85" si="0">F22/E22*100</f>
        <v>56.214742393961401</v>
      </c>
    </row>
    <row r="23" spans="2:7" s="1" customFormat="1">
      <c r="B23" s="17" t="s">
        <v>25</v>
      </c>
      <c r="C23" s="46">
        <v>10</v>
      </c>
      <c r="D23" s="46" t="s">
        <v>26</v>
      </c>
      <c r="E23" s="47">
        <v>1017163500</v>
      </c>
      <c r="F23" s="47">
        <v>610215338.57000005</v>
      </c>
      <c r="G23" s="43">
        <f t="shared" si="0"/>
        <v>59.991863507685835</v>
      </c>
    </row>
    <row r="24" spans="2:7" s="1" customFormat="1">
      <c r="B24" s="17" t="s">
        <v>27</v>
      </c>
      <c r="C24" s="46">
        <v>10</v>
      </c>
      <c r="D24" s="46" t="s">
        <v>28</v>
      </c>
      <c r="E24" s="47">
        <v>476190000</v>
      </c>
      <c r="F24" s="47">
        <v>338655308.26999998</v>
      </c>
      <c r="G24" s="43">
        <f t="shared" si="0"/>
        <v>71.117685854385854</v>
      </c>
    </row>
    <row r="25" spans="2:7" s="1" customFormat="1" ht="32.25">
      <c r="B25" s="17" t="s">
        <v>29</v>
      </c>
      <c r="C25" s="46">
        <v>10</v>
      </c>
      <c r="D25" s="46" t="s">
        <v>30</v>
      </c>
      <c r="E25" s="47">
        <v>476190000</v>
      </c>
      <c r="F25" s="47">
        <v>338655308.26999998</v>
      </c>
      <c r="G25" s="43">
        <f t="shared" si="0"/>
        <v>71.117685854385854</v>
      </c>
    </row>
    <row r="26" spans="2:7" s="1" customFormat="1" ht="32.25">
      <c r="B26" s="17" t="s">
        <v>31</v>
      </c>
      <c r="C26" s="46">
        <v>10</v>
      </c>
      <c r="D26" s="46" t="s">
        <v>32</v>
      </c>
      <c r="E26" s="47">
        <v>476190000</v>
      </c>
      <c r="F26" s="47">
        <v>338655308.26999998</v>
      </c>
      <c r="G26" s="43">
        <f t="shared" si="0"/>
        <v>71.117685854385854</v>
      </c>
    </row>
    <row r="27" spans="2:7" ht="32.25">
      <c r="B27" s="17" t="s">
        <v>33</v>
      </c>
      <c r="C27" s="46">
        <v>10</v>
      </c>
      <c r="D27" s="46" t="s">
        <v>34</v>
      </c>
      <c r="E27" s="47">
        <v>0</v>
      </c>
      <c r="F27" s="19" t="s">
        <v>22</v>
      </c>
      <c r="G27" s="43"/>
    </row>
    <row r="28" spans="2:7">
      <c r="B28" s="17" t="s">
        <v>35</v>
      </c>
      <c r="C28" s="46">
        <v>10</v>
      </c>
      <c r="D28" s="46" t="s">
        <v>36</v>
      </c>
      <c r="E28" s="47">
        <v>540973500</v>
      </c>
      <c r="F28" s="47">
        <v>271560030.30000001</v>
      </c>
      <c r="G28" s="43">
        <f t="shared" si="0"/>
        <v>50.198397943707043</v>
      </c>
    </row>
    <row r="29" spans="2:7" ht="53.25">
      <c r="B29" s="17" t="s">
        <v>37</v>
      </c>
      <c r="C29" s="46">
        <v>10</v>
      </c>
      <c r="D29" s="46" t="s">
        <v>38</v>
      </c>
      <c r="E29" s="47">
        <v>540813500</v>
      </c>
      <c r="F29" s="47">
        <v>271444264.47000003</v>
      </c>
      <c r="G29" s="43">
        <f t="shared" si="0"/>
        <v>50.19184330087915</v>
      </c>
    </row>
    <row r="30" spans="2:7" ht="74.25">
      <c r="B30" s="17" t="s">
        <v>39</v>
      </c>
      <c r="C30" s="46">
        <v>10</v>
      </c>
      <c r="D30" s="46" t="s">
        <v>40</v>
      </c>
      <c r="E30" s="47">
        <v>80000</v>
      </c>
      <c r="F30" s="47">
        <v>35133.25</v>
      </c>
      <c r="G30" s="43">
        <f t="shared" si="0"/>
        <v>43.916562499999998</v>
      </c>
    </row>
    <row r="31" spans="2:7" ht="32.25">
      <c r="B31" s="17" t="s">
        <v>41</v>
      </c>
      <c r="C31" s="46">
        <v>10</v>
      </c>
      <c r="D31" s="46" t="s">
        <v>42</v>
      </c>
      <c r="E31" s="47">
        <v>70000</v>
      </c>
      <c r="F31" s="47">
        <v>75534.600000000006</v>
      </c>
      <c r="G31" s="43">
        <f t="shared" si="0"/>
        <v>107.90657142857143</v>
      </c>
    </row>
    <row r="32" spans="2:7" ht="63.75">
      <c r="B32" s="17" t="s">
        <v>43</v>
      </c>
      <c r="C32" s="46">
        <v>10</v>
      </c>
      <c r="D32" s="46" t="s">
        <v>44</v>
      </c>
      <c r="E32" s="47">
        <v>10000</v>
      </c>
      <c r="F32" s="47">
        <v>5097.9799999999996</v>
      </c>
      <c r="G32" s="43">
        <f t="shared" si="0"/>
        <v>50.979799999999997</v>
      </c>
    </row>
    <row r="33" spans="2:7" ht="32.25">
      <c r="B33" s="17" t="s">
        <v>45</v>
      </c>
      <c r="C33" s="46">
        <v>10</v>
      </c>
      <c r="D33" s="46" t="s">
        <v>46</v>
      </c>
      <c r="E33" s="47">
        <v>164900</v>
      </c>
      <c r="F33" s="47">
        <v>86791.71</v>
      </c>
      <c r="G33" s="43">
        <f t="shared" si="0"/>
        <v>52.632935112189202</v>
      </c>
    </row>
    <row r="34" spans="2:7" ht="21.75">
      <c r="B34" s="17" t="s">
        <v>47</v>
      </c>
      <c r="C34" s="46">
        <v>10</v>
      </c>
      <c r="D34" s="46" t="s">
        <v>48</v>
      </c>
      <c r="E34" s="47">
        <v>164900</v>
      </c>
      <c r="F34" s="47">
        <v>86791.71</v>
      </c>
      <c r="G34" s="43">
        <f t="shared" si="0"/>
        <v>52.632935112189202</v>
      </c>
    </row>
    <row r="35" spans="2:7" ht="53.25">
      <c r="B35" s="17" t="s">
        <v>49</v>
      </c>
      <c r="C35" s="46">
        <v>10</v>
      </c>
      <c r="D35" s="46" t="s">
        <v>50</v>
      </c>
      <c r="E35" s="47">
        <v>59700</v>
      </c>
      <c r="F35" s="47">
        <v>39399.78</v>
      </c>
      <c r="G35" s="43">
        <f t="shared" si="0"/>
        <v>65.99628140703517</v>
      </c>
    </row>
    <row r="36" spans="2:7" ht="74.25">
      <c r="B36" s="17" t="s">
        <v>51</v>
      </c>
      <c r="C36" s="46">
        <v>10</v>
      </c>
      <c r="D36" s="46" t="s">
        <v>52</v>
      </c>
      <c r="E36" s="47">
        <v>59700</v>
      </c>
      <c r="F36" s="47">
        <v>39399.78</v>
      </c>
      <c r="G36" s="43">
        <f t="shared" si="0"/>
        <v>65.99628140703517</v>
      </c>
    </row>
    <row r="37" spans="2:7" ht="63.75">
      <c r="B37" s="17" t="s">
        <v>53</v>
      </c>
      <c r="C37" s="46">
        <v>10</v>
      </c>
      <c r="D37" s="46" t="s">
        <v>54</v>
      </c>
      <c r="E37" s="47">
        <v>400</v>
      </c>
      <c r="F37" s="47">
        <v>298.92</v>
      </c>
      <c r="G37" s="43">
        <f t="shared" si="0"/>
        <v>74.73</v>
      </c>
    </row>
    <row r="38" spans="2:7" ht="84.75">
      <c r="B38" s="17" t="s">
        <v>55</v>
      </c>
      <c r="C38" s="46">
        <v>10</v>
      </c>
      <c r="D38" s="46" t="s">
        <v>56</v>
      </c>
      <c r="E38" s="47">
        <v>400</v>
      </c>
      <c r="F38" s="47">
        <v>298.92</v>
      </c>
      <c r="G38" s="43">
        <f t="shared" si="0"/>
        <v>74.73</v>
      </c>
    </row>
    <row r="39" spans="2:7" ht="53.25">
      <c r="B39" s="17" t="s">
        <v>57</v>
      </c>
      <c r="C39" s="46">
        <v>10</v>
      </c>
      <c r="D39" s="46" t="s">
        <v>58</v>
      </c>
      <c r="E39" s="47">
        <v>115800</v>
      </c>
      <c r="F39" s="47">
        <v>54597.760000000002</v>
      </c>
      <c r="G39" s="43">
        <f t="shared" si="0"/>
        <v>47.148324697754752</v>
      </c>
    </row>
    <row r="40" spans="2:7" ht="84.75">
      <c r="B40" s="17" t="s">
        <v>59</v>
      </c>
      <c r="C40" s="46">
        <v>10</v>
      </c>
      <c r="D40" s="46" t="s">
        <v>60</v>
      </c>
      <c r="E40" s="47">
        <v>115800</v>
      </c>
      <c r="F40" s="47">
        <v>54597.760000000002</v>
      </c>
      <c r="G40" s="43">
        <f t="shared" si="0"/>
        <v>47.148324697754752</v>
      </c>
    </row>
    <row r="41" spans="2:7" ht="53.25">
      <c r="B41" s="17" t="s">
        <v>61</v>
      </c>
      <c r="C41" s="46">
        <v>10</v>
      </c>
      <c r="D41" s="46" t="s">
        <v>62</v>
      </c>
      <c r="E41" s="47">
        <v>-11000</v>
      </c>
      <c r="F41" s="47">
        <v>-7504.75</v>
      </c>
      <c r="G41" s="43">
        <f t="shared" si="0"/>
        <v>68.225000000000009</v>
      </c>
    </row>
    <row r="42" spans="2:7" ht="84.75">
      <c r="B42" s="17" t="s">
        <v>63</v>
      </c>
      <c r="C42" s="46">
        <v>10</v>
      </c>
      <c r="D42" s="46" t="s">
        <v>64</v>
      </c>
      <c r="E42" s="47">
        <v>-11000</v>
      </c>
      <c r="F42" s="47">
        <v>-7504.75</v>
      </c>
      <c r="G42" s="43">
        <f t="shared" si="0"/>
        <v>68.225000000000009</v>
      </c>
    </row>
    <row r="43" spans="2:7">
      <c r="B43" s="17" t="s">
        <v>65</v>
      </c>
      <c r="C43" s="46">
        <v>10</v>
      </c>
      <c r="D43" s="46" t="s">
        <v>66</v>
      </c>
      <c r="E43" s="47">
        <v>9409600</v>
      </c>
      <c r="F43" s="47">
        <v>4295882.3899999997</v>
      </c>
      <c r="G43" s="43">
        <f t="shared" si="0"/>
        <v>45.654250871450429</v>
      </c>
    </row>
    <row r="44" spans="2:7" ht="21.75">
      <c r="B44" s="17" t="s">
        <v>67</v>
      </c>
      <c r="C44" s="46">
        <v>10</v>
      </c>
      <c r="D44" s="46" t="s">
        <v>68</v>
      </c>
      <c r="E44" s="47">
        <v>9346000</v>
      </c>
      <c r="F44" s="47">
        <v>4251729.3499999996</v>
      </c>
      <c r="G44" s="43">
        <f t="shared" si="0"/>
        <v>45.492503209929382</v>
      </c>
    </row>
    <row r="45" spans="2:7" ht="21.75">
      <c r="B45" s="17" t="s">
        <v>67</v>
      </c>
      <c r="C45" s="46">
        <v>10</v>
      </c>
      <c r="D45" s="46" t="s">
        <v>69</v>
      </c>
      <c r="E45" s="47">
        <v>9346000</v>
      </c>
      <c r="F45" s="47">
        <v>4251726.6399999997</v>
      </c>
      <c r="G45" s="43">
        <f t="shared" si="0"/>
        <v>45.492474213567299</v>
      </c>
    </row>
    <row r="46" spans="2:7" ht="32.25">
      <c r="B46" s="17" t="s">
        <v>70</v>
      </c>
      <c r="C46" s="46">
        <v>10</v>
      </c>
      <c r="D46" s="46" t="s">
        <v>71</v>
      </c>
      <c r="E46" s="47">
        <v>0</v>
      </c>
      <c r="F46" s="47">
        <v>2.71</v>
      </c>
      <c r="G46" s="43">
        <v>0</v>
      </c>
    </row>
    <row r="47" spans="2:7" ht="21.75">
      <c r="B47" s="17" t="s">
        <v>72</v>
      </c>
      <c r="C47" s="46">
        <v>10</v>
      </c>
      <c r="D47" s="46" t="s">
        <v>73</v>
      </c>
      <c r="E47" s="47">
        <v>63600</v>
      </c>
      <c r="F47" s="47">
        <v>44153.04</v>
      </c>
      <c r="G47" s="43">
        <f t="shared" si="0"/>
        <v>69.423018867924526</v>
      </c>
    </row>
    <row r="48" spans="2:7" ht="32.25">
      <c r="B48" s="17" t="s">
        <v>74</v>
      </c>
      <c r="C48" s="46">
        <v>10</v>
      </c>
      <c r="D48" s="46" t="s">
        <v>75</v>
      </c>
      <c r="E48" s="47">
        <v>63600</v>
      </c>
      <c r="F48" s="47">
        <v>44153.04</v>
      </c>
      <c r="G48" s="43">
        <f t="shared" si="0"/>
        <v>69.423018867924526</v>
      </c>
    </row>
    <row r="49" spans="2:7">
      <c r="B49" s="17" t="s">
        <v>76</v>
      </c>
      <c r="C49" s="46">
        <v>10</v>
      </c>
      <c r="D49" s="46" t="s">
        <v>77</v>
      </c>
      <c r="E49" s="47">
        <v>416500</v>
      </c>
      <c r="F49" s="47">
        <v>386895.11</v>
      </c>
      <c r="G49" s="43">
        <f t="shared" si="0"/>
        <v>92.891983193277312</v>
      </c>
    </row>
    <row r="50" spans="2:7">
      <c r="B50" s="17" t="s">
        <v>78</v>
      </c>
      <c r="C50" s="46">
        <v>10</v>
      </c>
      <c r="D50" s="46" t="s">
        <v>79</v>
      </c>
      <c r="E50" s="47">
        <v>40900</v>
      </c>
      <c r="F50" s="47">
        <v>13433.78</v>
      </c>
      <c r="G50" s="43">
        <f t="shared" si="0"/>
        <v>32.84542787286064</v>
      </c>
    </row>
    <row r="51" spans="2:7" ht="32.25">
      <c r="B51" s="17" t="s">
        <v>80</v>
      </c>
      <c r="C51" s="46">
        <v>10</v>
      </c>
      <c r="D51" s="46" t="s">
        <v>81</v>
      </c>
      <c r="E51" s="47">
        <v>40900</v>
      </c>
      <c r="F51" s="47">
        <v>13433.78</v>
      </c>
      <c r="G51" s="43">
        <f t="shared" si="0"/>
        <v>32.84542787286064</v>
      </c>
    </row>
    <row r="52" spans="2:7" ht="32.25">
      <c r="B52" s="17" t="s">
        <v>82</v>
      </c>
      <c r="C52" s="46">
        <v>10</v>
      </c>
      <c r="D52" s="46" t="s">
        <v>83</v>
      </c>
      <c r="E52" s="19" t="s">
        <v>22</v>
      </c>
      <c r="F52" s="19" t="s">
        <v>22</v>
      </c>
      <c r="G52" s="43"/>
    </row>
    <row r="53" spans="2:7" ht="32.25">
      <c r="B53" s="17" t="s">
        <v>84</v>
      </c>
      <c r="C53" s="46">
        <v>10</v>
      </c>
      <c r="D53" s="46" t="s">
        <v>85</v>
      </c>
      <c r="E53" s="19" t="s">
        <v>22</v>
      </c>
      <c r="F53" s="19" t="s">
        <v>22</v>
      </c>
      <c r="G53" s="43"/>
    </row>
    <row r="54" spans="2:7">
      <c r="B54" s="17" t="s">
        <v>86</v>
      </c>
      <c r="C54" s="46">
        <v>10</v>
      </c>
      <c r="D54" s="46" t="s">
        <v>87</v>
      </c>
      <c r="E54" s="47">
        <v>375600</v>
      </c>
      <c r="F54" s="47">
        <v>373461.33</v>
      </c>
      <c r="G54" s="43">
        <f t="shared" si="0"/>
        <v>99.430599041533554</v>
      </c>
    </row>
    <row r="55" spans="2:7">
      <c r="B55" s="17" t="s">
        <v>88</v>
      </c>
      <c r="C55" s="46">
        <v>10</v>
      </c>
      <c r="D55" s="46" t="s">
        <v>89</v>
      </c>
      <c r="E55" s="47">
        <v>350600</v>
      </c>
      <c r="F55" s="47">
        <v>371808.14</v>
      </c>
      <c r="G55" s="43">
        <f t="shared" si="0"/>
        <v>106.04909868796351</v>
      </c>
    </row>
    <row r="56" spans="2:7" ht="32.25">
      <c r="B56" s="17" t="s">
        <v>90</v>
      </c>
      <c r="C56" s="46">
        <v>10</v>
      </c>
      <c r="D56" s="46" t="s">
        <v>91</v>
      </c>
      <c r="E56" s="47">
        <v>350600</v>
      </c>
      <c r="F56" s="47">
        <v>371808.14</v>
      </c>
      <c r="G56" s="43">
        <f t="shared" si="0"/>
        <v>106.04909868796351</v>
      </c>
    </row>
    <row r="57" spans="2:7" ht="21.75">
      <c r="B57" s="17" t="s">
        <v>92</v>
      </c>
      <c r="C57" s="46">
        <v>10</v>
      </c>
      <c r="D57" s="46" t="s">
        <v>93</v>
      </c>
      <c r="E57" s="19" t="s">
        <v>22</v>
      </c>
      <c r="F57" s="19" t="s">
        <v>22</v>
      </c>
      <c r="G57" s="43"/>
    </row>
    <row r="58" spans="2:7" ht="21.75">
      <c r="B58" s="17" t="s">
        <v>94</v>
      </c>
      <c r="C58" s="46">
        <v>10</v>
      </c>
      <c r="D58" s="46" t="s">
        <v>95</v>
      </c>
      <c r="E58" s="19" t="s">
        <v>22</v>
      </c>
      <c r="F58" s="19" t="s">
        <v>22</v>
      </c>
      <c r="G58" s="43"/>
    </row>
    <row r="59" spans="2:7">
      <c r="B59" s="17" t="s">
        <v>96</v>
      </c>
      <c r="C59" s="46">
        <v>10</v>
      </c>
      <c r="D59" s="46" t="s">
        <v>97</v>
      </c>
      <c r="E59" s="47">
        <v>25000</v>
      </c>
      <c r="F59" s="47">
        <v>1653.19</v>
      </c>
      <c r="G59" s="43">
        <f t="shared" si="0"/>
        <v>6.6127600000000006</v>
      </c>
    </row>
    <row r="60" spans="2:7" ht="32.25">
      <c r="B60" s="17" t="s">
        <v>98</v>
      </c>
      <c r="C60" s="46">
        <v>10</v>
      </c>
      <c r="D60" s="46" t="s">
        <v>99</v>
      </c>
      <c r="E60" s="47">
        <v>25000</v>
      </c>
      <c r="F60" s="47">
        <v>1653.19</v>
      </c>
      <c r="G60" s="43">
        <f t="shared" si="0"/>
        <v>6.6127600000000006</v>
      </c>
    </row>
    <row r="61" spans="2:7" ht="21.75">
      <c r="B61" s="17" t="s">
        <v>100</v>
      </c>
      <c r="C61" s="46">
        <v>10</v>
      </c>
      <c r="D61" s="46" t="s">
        <v>101</v>
      </c>
      <c r="E61" s="19" t="s">
        <v>22</v>
      </c>
      <c r="F61" s="19" t="s">
        <v>22</v>
      </c>
      <c r="G61" s="43"/>
    </row>
    <row r="62" spans="2:7" ht="21.75">
      <c r="B62" s="17" t="s">
        <v>102</v>
      </c>
      <c r="C62" s="46">
        <v>10</v>
      </c>
      <c r="D62" s="46" t="s">
        <v>103</v>
      </c>
      <c r="E62" s="19" t="s">
        <v>22</v>
      </c>
      <c r="F62" s="19" t="s">
        <v>22</v>
      </c>
      <c r="G62" s="43"/>
    </row>
    <row r="63" spans="2:7">
      <c r="B63" s="17" t="s">
        <v>104</v>
      </c>
      <c r="C63" s="46">
        <v>10</v>
      </c>
      <c r="D63" s="46" t="s">
        <v>105</v>
      </c>
      <c r="E63" s="47">
        <v>1536900</v>
      </c>
      <c r="F63" s="47">
        <v>810325.17</v>
      </c>
      <c r="G63" s="43">
        <f t="shared" si="0"/>
        <v>52.724651571344914</v>
      </c>
    </row>
    <row r="64" spans="2:7" ht="21.75">
      <c r="B64" s="17" t="s">
        <v>106</v>
      </c>
      <c r="C64" s="46">
        <v>10</v>
      </c>
      <c r="D64" s="46" t="s">
        <v>107</v>
      </c>
      <c r="E64" s="47">
        <v>1499900</v>
      </c>
      <c r="F64" s="47">
        <v>791975.17</v>
      </c>
      <c r="G64" s="43">
        <f t="shared" si="0"/>
        <v>52.801864790986066</v>
      </c>
    </row>
    <row r="65" spans="2:7" ht="32.25">
      <c r="B65" s="17" t="s">
        <v>108</v>
      </c>
      <c r="C65" s="46">
        <v>10</v>
      </c>
      <c r="D65" s="46" t="s">
        <v>109</v>
      </c>
      <c r="E65" s="47">
        <v>1499900</v>
      </c>
      <c r="F65" s="47">
        <v>791975.17</v>
      </c>
      <c r="G65" s="43">
        <f t="shared" si="0"/>
        <v>52.801864790986066</v>
      </c>
    </row>
    <row r="66" spans="2:7" ht="32.25">
      <c r="B66" s="17" t="s">
        <v>110</v>
      </c>
      <c r="C66" s="46">
        <v>10</v>
      </c>
      <c r="D66" s="46" t="s">
        <v>111</v>
      </c>
      <c r="E66" s="47">
        <v>37000</v>
      </c>
      <c r="F66" s="47">
        <v>18350</v>
      </c>
      <c r="G66" s="43">
        <f t="shared" si="0"/>
        <v>49.594594594594597</v>
      </c>
    </row>
    <row r="67" spans="2:7" ht="53.25">
      <c r="B67" s="17" t="s">
        <v>112</v>
      </c>
      <c r="C67" s="46">
        <v>10</v>
      </c>
      <c r="D67" s="46" t="s">
        <v>113</v>
      </c>
      <c r="E67" s="47">
        <v>37000</v>
      </c>
      <c r="F67" s="47">
        <v>18350</v>
      </c>
      <c r="G67" s="43">
        <f t="shared" si="0"/>
        <v>49.594594594594597</v>
      </c>
    </row>
    <row r="68" spans="2:7" ht="32.25">
      <c r="B68" s="17" t="s">
        <v>114</v>
      </c>
      <c r="C68" s="46">
        <v>10</v>
      </c>
      <c r="D68" s="46" t="s">
        <v>115</v>
      </c>
      <c r="E68" s="47">
        <v>216783730</v>
      </c>
      <c r="F68" s="47">
        <v>56106587.880000003</v>
      </c>
      <c r="G68" s="43">
        <f t="shared" si="0"/>
        <v>25.88136475002068</v>
      </c>
    </row>
    <row r="69" spans="2:7" ht="53.25">
      <c r="B69" s="17" t="s">
        <v>116</v>
      </c>
      <c r="C69" s="46">
        <v>10</v>
      </c>
      <c r="D69" s="46" t="s">
        <v>117</v>
      </c>
      <c r="E69" s="19" t="s">
        <v>22</v>
      </c>
      <c r="F69" s="19" t="s">
        <v>22</v>
      </c>
      <c r="G69" s="43"/>
    </row>
    <row r="70" spans="2:7" ht="42.75">
      <c r="B70" s="17" t="s">
        <v>118</v>
      </c>
      <c r="C70" s="46">
        <v>10</v>
      </c>
      <c r="D70" s="46" t="s">
        <v>119</v>
      </c>
      <c r="E70" s="19" t="s">
        <v>22</v>
      </c>
      <c r="F70" s="19" t="s">
        <v>22</v>
      </c>
      <c r="G70" s="43"/>
    </row>
    <row r="71" spans="2:7" ht="42.75">
      <c r="B71" s="17" t="s">
        <v>120</v>
      </c>
      <c r="C71" s="46">
        <v>10</v>
      </c>
      <c r="D71" s="46" t="s">
        <v>121</v>
      </c>
      <c r="E71" s="19" t="s">
        <v>22</v>
      </c>
      <c r="F71" s="19" t="s">
        <v>22</v>
      </c>
      <c r="G71" s="43"/>
    </row>
    <row r="72" spans="2:7" ht="63.75">
      <c r="B72" s="17" t="s">
        <v>122</v>
      </c>
      <c r="C72" s="46">
        <v>10</v>
      </c>
      <c r="D72" s="46" t="s">
        <v>123</v>
      </c>
      <c r="E72" s="47">
        <v>216583730</v>
      </c>
      <c r="F72" s="47">
        <v>55893355.57</v>
      </c>
      <c r="G72" s="43">
        <f t="shared" si="0"/>
        <v>25.80681179052554</v>
      </c>
    </row>
    <row r="73" spans="2:7" ht="42.75">
      <c r="B73" s="17" t="s">
        <v>124</v>
      </c>
      <c r="C73" s="46">
        <v>10</v>
      </c>
      <c r="D73" s="46" t="s">
        <v>125</v>
      </c>
      <c r="E73" s="47">
        <v>215610100</v>
      </c>
      <c r="F73" s="47">
        <v>55302085.469999999</v>
      </c>
      <c r="G73" s="43">
        <f t="shared" si="0"/>
        <v>25.649116377201253</v>
      </c>
    </row>
    <row r="74" spans="2:7" ht="63.75">
      <c r="B74" s="17" t="s">
        <v>126</v>
      </c>
      <c r="C74" s="46">
        <v>10</v>
      </c>
      <c r="D74" s="46" t="s">
        <v>127</v>
      </c>
      <c r="E74" s="47">
        <v>215140600</v>
      </c>
      <c r="F74" s="47">
        <v>54764661.950000003</v>
      </c>
      <c r="G74" s="43">
        <f t="shared" si="0"/>
        <v>25.455289215517666</v>
      </c>
    </row>
    <row r="75" spans="2:7" ht="53.25">
      <c r="B75" s="17" t="s">
        <v>128</v>
      </c>
      <c r="C75" s="46">
        <v>10</v>
      </c>
      <c r="D75" s="46" t="s">
        <v>129</v>
      </c>
      <c r="E75" s="47">
        <v>469500</v>
      </c>
      <c r="F75" s="47">
        <v>537423.52</v>
      </c>
      <c r="G75" s="43">
        <f t="shared" si="0"/>
        <v>114.46720340788073</v>
      </c>
    </row>
    <row r="76" spans="2:7" ht="53.25">
      <c r="B76" s="17" t="s">
        <v>130</v>
      </c>
      <c r="C76" s="46">
        <v>10</v>
      </c>
      <c r="D76" s="46" t="s">
        <v>131</v>
      </c>
      <c r="E76" s="19" t="s">
        <v>22</v>
      </c>
      <c r="F76" s="19" t="s">
        <v>22</v>
      </c>
      <c r="G76" s="43"/>
    </row>
    <row r="77" spans="2:7" ht="53.25">
      <c r="B77" s="17" t="s">
        <v>132</v>
      </c>
      <c r="C77" s="46">
        <v>10</v>
      </c>
      <c r="D77" s="46" t="s">
        <v>133</v>
      </c>
      <c r="E77" s="19" t="s">
        <v>22</v>
      </c>
      <c r="F77" s="19" t="s">
        <v>22</v>
      </c>
      <c r="G77" s="43"/>
    </row>
    <row r="78" spans="2:7" ht="63.75">
      <c r="B78" s="17" t="s">
        <v>134</v>
      </c>
      <c r="C78" s="46">
        <v>10</v>
      </c>
      <c r="D78" s="46" t="s">
        <v>135</v>
      </c>
      <c r="E78" s="47">
        <v>973630</v>
      </c>
      <c r="F78" s="47">
        <v>591270.1</v>
      </c>
      <c r="G78" s="43">
        <f t="shared" si="0"/>
        <v>60.728418393024043</v>
      </c>
    </row>
    <row r="79" spans="2:7" ht="53.25">
      <c r="B79" s="17" t="s">
        <v>136</v>
      </c>
      <c r="C79" s="46">
        <v>10</v>
      </c>
      <c r="D79" s="46" t="s">
        <v>137</v>
      </c>
      <c r="E79" s="47">
        <v>973630</v>
      </c>
      <c r="F79" s="47">
        <v>591270.1</v>
      </c>
      <c r="G79" s="43">
        <f t="shared" si="0"/>
        <v>60.728418393024043</v>
      </c>
    </row>
    <row r="80" spans="2:7" ht="63.75">
      <c r="B80" s="17" t="s">
        <v>138</v>
      </c>
      <c r="C80" s="46">
        <v>10</v>
      </c>
      <c r="D80" s="46" t="s">
        <v>139</v>
      </c>
      <c r="E80" s="47">
        <v>200000</v>
      </c>
      <c r="F80" s="47">
        <v>213232.31</v>
      </c>
      <c r="G80" s="43">
        <f t="shared" si="0"/>
        <v>106.61615499999999</v>
      </c>
    </row>
    <row r="81" spans="2:7" ht="63.75">
      <c r="B81" s="17" t="s">
        <v>140</v>
      </c>
      <c r="C81" s="46">
        <v>10</v>
      </c>
      <c r="D81" s="46" t="s">
        <v>141</v>
      </c>
      <c r="E81" s="47">
        <v>200000</v>
      </c>
      <c r="F81" s="47">
        <v>213232.31</v>
      </c>
      <c r="G81" s="43">
        <f t="shared" si="0"/>
        <v>106.61615499999999</v>
      </c>
    </row>
    <row r="82" spans="2:7" ht="53.25">
      <c r="B82" s="17" t="s">
        <v>142</v>
      </c>
      <c r="C82" s="46">
        <v>10</v>
      </c>
      <c r="D82" s="46" t="s">
        <v>143</v>
      </c>
      <c r="E82" s="47">
        <v>200000</v>
      </c>
      <c r="F82" s="47">
        <v>213232.31</v>
      </c>
      <c r="G82" s="43">
        <f t="shared" si="0"/>
        <v>106.61615499999999</v>
      </c>
    </row>
    <row r="83" spans="2:7" ht="53.25">
      <c r="B83" s="17" t="s">
        <v>144</v>
      </c>
      <c r="C83" s="46">
        <v>10</v>
      </c>
      <c r="D83" s="46" t="s">
        <v>145</v>
      </c>
      <c r="E83" s="19" t="s">
        <v>22</v>
      </c>
      <c r="F83" s="19" t="s">
        <v>22</v>
      </c>
      <c r="G83" s="43"/>
    </row>
    <row r="84" spans="2:7" ht="53.25">
      <c r="B84" s="17" t="s">
        <v>146</v>
      </c>
      <c r="C84" s="46">
        <v>10</v>
      </c>
      <c r="D84" s="46" t="s">
        <v>147</v>
      </c>
      <c r="E84" s="19" t="s">
        <v>22</v>
      </c>
      <c r="F84" s="19" t="s">
        <v>22</v>
      </c>
      <c r="G84" s="43"/>
    </row>
    <row r="85" spans="2:7" ht="21.75">
      <c r="B85" s="17" t="s">
        <v>148</v>
      </c>
      <c r="C85" s="46">
        <v>10</v>
      </c>
      <c r="D85" s="46" t="s">
        <v>149</v>
      </c>
      <c r="E85" s="47">
        <v>292202110.51999998</v>
      </c>
      <c r="F85" s="47">
        <v>191926121.02000001</v>
      </c>
      <c r="G85" s="43">
        <f t="shared" si="0"/>
        <v>65.682660771494838</v>
      </c>
    </row>
    <row r="86" spans="2:7">
      <c r="B86" s="17" t="s">
        <v>150</v>
      </c>
      <c r="C86" s="46">
        <v>10</v>
      </c>
      <c r="D86" s="46" t="s">
        <v>151</v>
      </c>
      <c r="E86" s="47">
        <v>292202110.51999998</v>
      </c>
      <c r="F86" s="47">
        <v>191926121.02000001</v>
      </c>
      <c r="G86" s="43">
        <f t="shared" ref="G86:G149" si="1">F86/E86*100</f>
        <v>65.682660771494838</v>
      </c>
    </row>
    <row r="87" spans="2:7" ht="21.75">
      <c r="B87" s="17" t="s">
        <v>152</v>
      </c>
      <c r="C87" s="46">
        <v>10</v>
      </c>
      <c r="D87" s="46" t="s">
        <v>153</v>
      </c>
      <c r="E87" s="47">
        <v>50000000</v>
      </c>
      <c r="F87" s="47">
        <v>19928204.16</v>
      </c>
      <c r="G87" s="43">
        <f t="shared" si="1"/>
        <v>39.85640832</v>
      </c>
    </row>
    <row r="88" spans="2:7">
      <c r="B88" s="17" t="s">
        <v>154</v>
      </c>
      <c r="C88" s="46">
        <v>10</v>
      </c>
      <c r="D88" s="46" t="s">
        <v>155</v>
      </c>
      <c r="E88" s="47">
        <v>200000</v>
      </c>
      <c r="F88" s="47">
        <v>823.17</v>
      </c>
      <c r="G88" s="43">
        <f t="shared" si="1"/>
        <v>0.41158499999999998</v>
      </c>
    </row>
    <row r="89" spans="2:7">
      <c r="B89" s="17" t="s">
        <v>156</v>
      </c>
      <c r="C89" s="46">
        <v>10</v>
      </c>
      <c r="D89" s="46" t="s">
        <v>157</v>
      </c>
      <c r="E89" s="47">
        <v>230002110.52000001</v>
      </c>
      <c r="F89" s="47">
        <v>164351116.58000001</v>
      </c>
      <c r="G89" s="43">
        <f t="shared" si="1"/>
        <v>71.456351512786981</v>
      </c>
    </row>
    <row r="90" spans="2:7">
      <c r="B90" s="17" t="s">
        <v>158</v>
      </c>
      <c r="C90" s="46">
        <v>10</v>
      </c>
      <c r="D90" s="46" t="s">
        <v>159</v>
      </c>
      <c r="E90" s="47">
        <v>230002110.52000001</v>
      </c>
      <c r="F90" s="47">
        <v>164351116.58000001</v>
      </c>
      <c r="G90" s="43">
        <f t="shared" si="1"/>
        <v>71.456351512786981</v>
      </c>
    </row>
    <row r="91" spans="2:7" ht="32.25">
      <c r="B91" s="17" t="s">
        <v>160</v>
      </c>
      <c r="C91" s="46">
        <v>10</v>
      </c>
      <c r="D91" s="46" t="s">
        <v>161</v>
      </c>
      <c r="E91" s="47">
        <v>12000000</v>
      </c>
      <c r="F91" s="47">
        <v>7645977.1100000003</v>
      </c>
      <c r="G91" s="43">
        <f t="shared" si="1"/>
        <v>63.716475916666667</v>
      </c>
    </row>
    <row r="92" spans="2:7" ht="21.75">
      <c r="B92" s="17" t="s">
        <v>162</v>
      </c>
      <c r="C92" s="46">
        <v>10</v>
      </c>
      <c r="D92" s="46" t="s">
        <v>163</v>
      </c>
      <c r="E92" s="47">
        <v>14215400</v>
      </c>
      <c r="F92" s="47">
        <v>7439769.46</v>
      </c>
      <c r="G92" s="43">
        <f t="shared" si="1"/>
        <v>52.33598393291782</v>
      </c>
    </row>
    <row r="93" spans="2:7">
      <c r="B93" s="17" t="s">
        <v>164</v>
      </c>
      <c r="C93" s="46">
        <v>10</v>
      </c>
      <c r="D93" s="46" t="s">
        <v>165</v>
      </c>
      <c r="E93" s="47">
        <v>14055400</v>
      </c>
      <c r="F93" s="47">
        <v>7432016.6500000004</v>
      </c>
      <c r="G93" s="43">
        <f t="shared" si="1"/>
        <v>52.876592982056728</v>
      </c>
    </row>
    <row r="94" spans="2:7">
      <c r="B94" s="17" t="s">
        <v>166</v>
      </c>
      <c r="C94" s="46">
        <v>10</v>
      </c>
      <c r="D94" s="46" t="s">
        <v>167</v>
      </c>
      <c r="E94" s="47">
        <v>14055400</v>
      </c>
      <c r="F94" s="47">
        <v>7432016.6500000004</v>
      </c>
      <c r="G94" s="43">
        <f t="shared" si="1"/>
        <v>52.876592982056728</v>
      </c>
    </row>
    <row r="95" spans="2:7" ht="21.75">
      <c r="B95" s="17" t="s">
        <v>168</v>
      </c>
      <c r="C95" s="46">
        <v>10</v>
      </c>
      <c r="D95" s="46" t="s">
        <v>169</v>
      </c>
      <c r="E95" s="47">
        <v>14055400</v>
      </c>
      <c r="F95" s="47">
        <v>7432016.6500000004</v>
      </c>
      <c r="G95" s="43">
        <f t="shared" si="1"/>
        <v>52.876592982056728</v>
      </c>
    </row>
    <row r="96" spans="2:7">
      <c r="B96" s="17" t="s">
        <v>170</v>
      </c>
      <c r="C96" s="46">
        <v>10</v>
      </c>
      <c r="D96" s="46" t="s">
        <v>171</v>
      </c>
      <c r="E96" s="47">
        <v>160000</v>
      </c>
      <c r="F96" s="47">
        <v>7752.81</v>
      </c>
      <c r="G96" s="43">
        <f t="shared" si="1"/>
        <v>4.8455062499999997</v>
      </c>
    </row>
    <row r="97" spans="2:7">
      <c r="B97" s="17" t="s">
        <v>172</v>
      </c>
      <c r="C97" s="46">
        <v>10</v>
      </c>
      <c r="D97" s="46" t="s">
        <v>173</v>
      </c>
      <c r="E97" s="47">
        <v>160000</v>
      </c>
      <c r="F97" s="47">
        <v>7752.81</v>
      </c>
      <c r="G97" s="43">
        <f t="shared" si="1"/>
        <v>4.8455062499999997</v>
      </c>
    </row>
    <row r="98" spans="2:7" ht="21.75">
      <c r="B98" s="17" t="s">
        <v>174</v>
      </c>
      <c r="C98" s="46">
        <v>10</v>
      </c>
      <c r="D98" s="46" t="s">
        <v>175</v>
      </c>
      <c r="E98" s="47">
        <v>160000</v>
      </c>
      <c r="F98" s="47">
        <v>7752.81</v>
      </c>
      <c r="G98" s="43">
        <f t="shared" si="1"/>
        <v>4.8455062499999997</v>
      </c>
    </row>
    <row r="99" spans="2:7" ht="21.75">
      <c r="B99" s="17" t="s">
        <v>176</v>
      </c>
      <c r="C99" s="46">
        <v>10</v>
      </c>
      <c r="D99" s="46" t="s">
        <v>177</v>
      </c>
      <c r="E99" s="19" t="s">
        <v>22</v>
      </c>
      <c r="F99" s="19" t="s">
        <v>22</v>
      </c>
      <c r="G99" s="43"/>
    </row>
    <row r="100" spans="2:7" ht="21.75">
      <c r="B100" s="17" t="s">
        <v>178</v>
      </c>
      <c r="C100" s="46">
        <v>10</v>
      </c>
      <c r="D100" s="46" t="s">
        <v>179</v>
      </c>
      <c r="E100" s="47">
        <v>326440</v>
      </c>
      <c r="F100" s="47">
        <v>330226.21999999997</v>
      </c>
      <c r="G100" s="43">
        <f t="shared" si="1"/>
        <v>101.15985173385613</v>
      </c>
    </row>
    <row r="101" spans="2:7">
      <c r="B101" s="17" t="s">
        <v>180</v>
      </c>
      <c r="C101" s="46">
        <v>10</v>
      </c>
      <c r="D101" s="46" t="s">
        <v>181</v>
      </c>
      <c r="E101" s="47">
        <v>154000</v>
      </c>
      <c r="F101" s="47">
        <v>154307.5</v>
      </c>
      <c r="G101" s="43">
        <f t="shared" si="1"/>
        <v>100.19967532467533</v>
      </c>
    </row>
    <row r="102" spans="2:7" ht="21.75">
      <c r="B102" s="17" t="s">
        <v>182</v>
      </c>
      <c r="C102" s="46">
        <v>10</v>
      </c>
      <c r="D102" s="46" t="s">
        <v>183</v>
      </c>
      <c r="E102" s="47">
        <v>154000</v>
      </c>
      <c r="F102" s="47">
        <v>154307.5</v>
      </c>
      <c r="G102" s="43">
        <f t="shared" si="1"/>
        <v>100.19967532467533</v>
      </c>
    </row>
    <row r="103" spans="2:7" ht="63.75">
      <c r="B103" s="17" t="s">
        <v>184</v>
      </c>
      <c r="C103" s="46">
        <v>10</v>
      </c>
      <c r="D103" s="46" t="s">
        <v>185</v>
      </c>
      <c r="E103" s="47">
        <v>50000</v>
      </c>
      <c r="F103" s="47">
        <v>80000</v>
      </c>
      <c r="G103" s="43">
        <f t="shared" si="1"/>
        <v>160</v>
      </c>
    </row>
    <row r="104" spans="2:7" ht="63.75">
      <c r="B104" s="17" t="s">
        <v>186</v>
      </c>
      <c r="C104" s="46">
        <v>10</v>
      </c>
      <c r="D104" s="46" t="s">
        <v>187</v>
      </c>
      <c r="E104" s="47">
        <v>50000</v>
      </c>
      <c r="F104" s="47">
        <v>80000</v>
      </c>
      <c r="G104" s="43">
        <f t="shared" si="1"/>
        <v>160</v>
      </c>
    </row>
    <row r="105" spans="2:7" ht="63.75">
      <c r="B105" s="17" t="s">
        <v>188</v>
      </c>
      <c r="C105" s="46">
        <v>10</v>
      </c>
      <c r="D105" s="46" t="s">
        <v>189</v>
      </c>
      <c r="E105" s="47">
        <v>50000</v>
      </c>
      <c r="F105" s="47">
        <v>80000</v>
      </c>
      <c r="G105" s="43">
        <f t="shared" si="1"/>
        <v>160</v>
      </c>
    </row>
    <row r="106" spans="2:7" ht="63.75">
      <c r="B106" s="17" t="s">
        <v>190</v>
      </c>
      <c r="C106" s="46">
        <v>10</v>
      </c>
      <c r="D106" s="46" t="s">
        <v>191</v>
      </c>
      <c r="E106" s="19" t="s">
        <v>22</v>
      </c>
      <c r="F106" s="19" t="s">
        <v>22</v>
      </c>
      <c r="G106" s="43"/>
    </row>
    <row r="107" spans="2:7" ht="63.75">
      <c r="B107" s="17" t="s">
        <v>192</v>
      </c>
      <c r="C107" s="46">
        <v>10</v>
      </c>
      <c r="D107" s="46" t="s">
        <v>193</v>
      </c>
      <c r="E107" s="19" t="s">
        <v>22</v>
      </c>
      <c r="F107" s="19" t="s">
        <v>22</v>
      </c>
      <c r="G107" s="43"/>
    </row>
    <row r="108" spans="2:7" ht="21.75">
      <c r="B108" s="17" t="s">
        <v>194</v>
      </c>
      <c r="C108" s="46">
        <v>10</v>
      </c>
      <c r="D108" s="46" t="s">
        <v>195</v>
      </c>
      <c r="E108" s="47">
        <v>122440</v>
      </c>
      <c r="F108" s="47">
        <v>95918.720000000001</v>
      </c>
      <c r="G108" s="43">
        <f t="shared" si="1"/>
        <v>78.339366220189476</v>
      </c>
    </row>
    <row r="109" spans="2:7" ht="32.25">
      <c r="B109" s="17" t="s">
        <v>196</v>
      </c>
      <c r="C109" s="46">
        <v>10</v>
      </c>
      <c r="D109" s="46" t="s">
        <v>197</v>
      </c>
      <c r="E109" s="47">
        <v>122440</v>
      </c>
      <c r="F109" s="47">
        <v>95918.720000000001</v>
      </c>
      <c r="G109" s="43">
        <f t="shared" si="1"/>
        <v>78.339366220189476</v>
      </c>
    </row>
    <row r="110" spans="2:7" ht="42.75">
      <c r="B110" s="17" t="s">
        <v>198</v>
      </c>
      <c r="C110" s="46">
        <v>10</v>
      </c>
      <c r="D110" s="46" t="s">
        <v>199</v>
      </c>
      <c r="E110" s="47">
        <v>98240</v>
      </c>
      <c r="F110" s="47">
        <v>76475.490000000005</v>
      </c>
      <c r="G110" s="43">
        <f t="shared" si="1"/>
        <v>77.845572068403911</v>
      </c>
    </row>
    <row r="111" spans="2:7" ht="32.25">
      <c r="B111" s="17" t="s">
        <v>200</v>
      </c>
      <c r="C111" s="46">
        <v>10</v>
      </c>
      <c r="D111" s="46" t="s">
        <v>201</v>
      </c>
      <c r="E111" s="47">
        <v>24200</v>
      </c>
      <c r="F111" s="47">
        <v>19443.23</v>
      </c>
      <c r="G111" s="43">
        <f t="shared" si="1"/>
        <v>80.343925619834707</v>
      </c>
    </row>
    <row r="112" spans="2:7">
      <c r="B112" s="17" t="s">
        <v>202</v>
      </c>
      <c r="C112" s="46">
        <v>10</v>
      </c>
      <c r="D112" s="46" t="s">
        <v>203</v>
      </c>
      <c r="E112" s="47">
        <v>3439487.56</v>
      </c>
      <c r="F112" s="47">
        <v>2129986.31</v>
      </c>
      <c r="G112" s="43">
        <f t="shared" si="1"/>
        <v>61.927431713112526</v>
      </c>
    </row>
    <row r="113" spans="2:7" ht="21.75">
      <c r="B113" s="17" t="s">
        <v>204</v>
      </c>
      <c r="C113" s="46">
        <v>10</v>
      </c>
      <c r="D113" s="46" t="s">
        <v>205</v>
      </c>
      <c r="E113" s="47">
        <v>11000</v>
      </c>
      <c r="F113" s="47">
        <v>4272.08</v>
      </c>
      <c r="G113" s="43">
        <f t="shared" si="1"/>
        <v>38.837090909090911</v>
      </c>
    </row>
    <row r="114" spans="2:7" ht="53.25">
      <c r="B114" s="17" t="s">
        <v>206</v>
      </c>
      <c r="C114" s="46">
        <v>10</v>
      </c>
      <c r="D114" s="46" t="s">
        <v>207</v>
      </c>
      <c r="E114" s="47">
        <v>1000</v>
      </c>
      <c r="F114" s="47">
        <v>50</v>
      </c>
      <c r="G114" s="43">
        <f t="shared" si="1"/>
        <v>5</v>
      </c>
    </row>
    <row r="115" spans="2:7" ht="42.75">
      <c r="B115" s="17" t="s">
        <v>208</v>
      </c>
      <c r="C115" s="46">
        <v>10</v>
      </c>
      <c r="D115" s="46" t="s">
        <v>209</v>
      </c>
      <c r="E115" s="47">
        <v>10000</v>
      </c>
      <c r="F115" s="47">
        <v>4222.08</v>
      </c>
      <c r="G115" s="43">
        <f t="shared" si="1"/>
        <v>42.220799999999997</v>
      </c>
    </row>
    <row r="116" spans="2:7" ht="32.25">
      <c r="B116" s="17" t="s">
        <v>210</v>
      </c>
      <c r="C116" s="46">
        <v>10</v>
      </c>
      <c r="D116" s="46" t="s">
        <v>211</v>
      </c>
      <c r="E116" s="19" t="s">
        <v>22</v>
      </c>
      <c r="F116" s="19" t="s">
        <v>22</v>
      </c>
      <c r="G116" s="43"/>
    </row>
    <row r="117" spans="2:7" ht="42.75">
      <c r="B117" s="17" t="s">
        <v>212</v>
      </c>
      <c r="C117" s="46">
        <v>10</v>
      </c>
      <c r="D117" s="46" t="s">
        <v>213</v>
      </c>
      <c r="E117" s="19" t="s">
        <v>22</v>
      </c>
      <c r="F117" s="19" t="s">
        <v>22</v>
      </c>
      <c r="G117" s="43"/>
    </row>
    <row r="118" spans="2:7" ht="42.75">
      <c r="B118" s="17" t="s">
        <v>214</v>
      </c>
      <c r="C118" s="46">
        <v>10</v>
      </c>
      <c r="D118" s="46" t="s">
        <v>215</v>
      </c>
      <c r="E118" s="47">
        <v>1000</v>
      </c>
      <c r="F118" s="47">
        <v>0</v>
      </c>
      <c r="G118" s="43">
        <f t="shared" si="1"/>
        <v>0</v>
      </c>
    </row>
    <row r="119" spans="2:7" ht="42.75">
      <c r="B119" s="17" t="s">
        <v>216</v>
      </c>
      <c r="C119" s="46">
        <v>10</v>
      </c>
      <c r="D119" s="46" t="s">
        <v>217</v>
      </c>
      <c r="E119" s="47">
        <v>110000</v>
      </c>
      <c r="F119" s="47">
        <v>0</v>
      </c>
      <c r="G119" s="43">
        <f t="shared" si="1"/>
        <v>0</v>
      </c>
    </row>
    <row r="120" spans="2:7" ht="42.75">
      <c r="B120" s="17" t="s">
        <v>218</v>
      </c>
      <c r="C120" s="46">
        <v>10</v>
      </c>
      <c r="D120" s="46" t="s">
        <v>219</v>
      </c>
      <c r="E120" s="47">
        <v>110000</v>
      </c>
      <c r="F120" s="47">
        <v>0</v>
      </c>
      <c r="G120" s="43">
        <f t="shared" si="1"/>
        <v>0</v>
      </c>
    </row>
    <row r="121" spans="2:7" ht="21.75">
      <c r="B121" s="17" t="s">
        <v>220</v>
      </c>
      <c r="C121" s="46">
        <v>10</v>
      </c>
      <c r="D121" s="46" t="s">
        <v>221</v>
      </c>
      <c r="E121" s="19" t="s">
        <v>22</v>
      </c>
      <c r="F121" s="47">
        <v>10000</v>
      </c>
      <c r="G121" s="43">
        <v>0</v>
      </c>
    </row>
    <row r="122" spans="2:7" ht="21.75">
      <c r="B122" s="17" t="s">
        <v>222</v>
      </c>
      <c r="C122" s="46">
        <v>10</v>
      </c>
      <c r="D122" s="46" t="s">
        <v>223</v>
      </c>
      <c r="E122" s="19" t="s">
        <v>22</v>
      </c>
      <c r="F122" s="47">
        <v>10000</v>
      </c>
      <c r="G122" s="43">
        <v>0</v>
      </c>
    </row>
    <row r="123" spans="2:7" ht="74.25">
      <c r="B123" s="17" t="s">
        <v>224</v>
      </c>
      <c r="C123" s="46">
        <v>10</v>
      </c>
      <c r="D123" s="46" t="s">
        <v>225</v>
      </c>
      <c r="E123" s="47">
        <v>10000</v>
      </c>
      <c r="F123" s="47">
        <v>2000</v>
      </c>
      <c r="G123" s="43">
        <f t="shared" si="1"/>
        <v>20</v>
      </c>
    </row>
    <row r="124" spans="2:7" ht="32.25">
      <c r="B124" s="17" t="s">
        <v>226</v>
      </c>
      <c r="C124" s="46">
        <v>10</v>
      </c>
      <c r="D124" s="46" t="s">
        <v>227</v>
      </c>
      <c r="E124" s="47">
        <v>10000</v>
      </c>
      <c r="F124" s="47">
        <v>2000</v>
      </c>
      <c r="G124" s="43">
        <f t="shared" si="1"/>
        <v>20</v>
      </c>
    </row>
    <row r="125" spans="2:7" ht="21.75">
      <c r="B125" s="17" t="s">
        <v>228</v>
      </c>
      <c r="C125" s="46">
        <v>10</v>
      </c>
      <c r="D125" s="46" t="s">
        <v>229</v>
      </c>
      <c r="E125" s="19" t="s">
        <v>22</v>
      </c>
      <c r="F125" s="47">
        <v>0</v>
      </c>
      <c r="G125" s="43"/>
    </row>
    <row r="126" spans="2:7" ht="42.75">
      <c r="B126" s="17" t="s">
        <v>230</v>
      </c>
      <c r="C126" s="46">
        <v>10</v>
      </c>
      <c r="D126" s="46" t="s">
        <v>231</v>
      </c>
      <c r="E126" s="47">
        <v>510000</v>
      </c>
      <c r="F126" s="47">
        <v>286030</v>
      </c>
      <c r="G126" s="43">
        <f t="shared" si="1"/>
        <v>56.084313725490198</v>
      </c>
    </row>
    <row r="127" spans="2:7" ht="21.75">
      <c r="B127" s="17" t="s">
        <v>232</v>
      </c>
      <c r="C127" s="46">
        <v>10</v>
      </c>
      <c r="D127" s="46" t="s">
        <v>233</v>
      </c>
      <c r="E127" s="47">
        <v>14000</v>
      </c>
      <c r="F127" s="47">
        <v>0</v>
      </c>
      <c r="G127" s="43">
        <f t="shared" si="1"/>
        <v>0</v>
      </c>
    </row>
    <row r="128" spans="2:7" ht="32.25">
      <c r="B128" s="17" t="s">
        <v>234</v>
      </c>
      <c r="C128" s="46">
        <v>10</v>
      </c>
      <c r="D128" s="46" t="s">
        <v>235</v>
      </c>
      <c r="E128" s="47">
        <v>2000</v>
      </c>
      <c r="F128" s="47">
        <v>0</v>
      </c>
      <c r="G128" s="43">
        <f t="shared" si="1"/>
        <v>0</v>
      </c>
    </row>
    <row r="129" spans="2:7" ht="42.75">
      <c r="B129" s="17" t="s">
        <v>236</v>
      </c>
      <c r="C129" s="46">
        <v>10</v>
      </c>
      <c r="D129" s="46" t="s">
        <v>237</v>
      </c>
      <c r="E129" s="47">
        <v>2000</v>
      </c>
      <c r="F129" s="47">
        <v>0</v>
      </c>
      <c r="G129" s="43">
        <f t="shared" si="1"/>
        <v>0</v>
      </c>
    </row>
    <row r="130" spans="2:7" ht="53.25">
      <c r="B130" s="17" t="s">
        <v>238</v>
      </c>
      <c r="C130" s="46">
        <v>10</v>
      </c>
      <c r="D130" s="46" t="s">
        <v>239</v>
      </c>
      <c r="E130" s="19" t="s">
        <v>22</v>
      </c>
      <c r="F130" s="47">
        <v>0</v>
      </c>
      <c r="G130" s="43"/>
    </row>
    <row r="131" spans="2:7" ht="21.75">
      <c r="B131" s="17" t="s">
        <v>240</v>
      </c>
      <c r="C131" s="46">
        <v>10</v>
      </c>
      <c r="D131" s="46" t="s">
        <v>241</v>
      </c>
      <c r="E131" s="47">
        <v>12000</v>
      </c>
      <c r="F131" s="47">
        <v>0</v>
      </c>
      <c r="G131" s="43">
        <f t="shared" si="1"/>
        <v>0</v>
      </c>
    </row>
    <row r="132" spans="2:7" ht="42.75">
      <c r="B132" s="17" t="s">
        <v>242</v>
      </c>
      <c r="C132" s="46">
        <v>10</v>
      </c>
      <c r="D132" s="46" t="s">
        <v>243</v>
      </c>
      <c r="E132" s="47">
        <v>10000</v>
      </c>
      <c r="F132" s="47">
        <v>0</v>
      </c>
      <c r="G132" s="43">
        <f t="shared" si="1"/>
        <v>0</v>
      </c>
    </row>
    <row r="133" spans="2:7" ht="42.75">
      <c r="B133" s="17" t="s">
        <v>244</v>
      </c>
      <c r="C133" s="46">
        <v>10</v>
      </c>
      <c r="D133" s="46" t="s">
        <v>245</v>
      </c>
      <c r="E133" s="47">
        <v>10000</v>
      </c>
      <c r="F133" s="47">
        <v>0</v>
      </c>
      <c r="G133" s="43">
        <f t="shared" si="1"/>
        <v>0</v>
      </c>
    </row>
    <row r="134" spans="2:7" ht="42.75">
      <c r="B134" s="17" t="s">
        <v>246</v>
      </c>
      <c r="C134" s="46">
        <v>10</v>
      </c>
      <c r="D134" s="46" t="s">
        <v>247</v>
      </c>
      <c r="E134" s="19" t="s">
        <v>22</v>
      </c>
      <c r="F134" s="19" t="s">
        <v>22</v>
      </c>
      <c r="G134" s="43"/>
    </row>
    <row r="135" spans="2:7" ht="42.75">
      <c r="B135" s="17" t="s">
        <v>248</v>
      </c>
      <c r="C135" s="46">
        <v>10</v>
      </c>
      <c r="D135" s="46" t="s">
        <v>249</v>
      </c>
      <c r="E135" s="19" t="s">
        <v>22</v>
      </c>
      <c r="F135" s="19" t="s">
        <v>22</v>
      </c>
      <c r="G135" s="43"/>
    </row>
    <row r="136" spans="2:7" ht="21.75">
      <c r="B136" s="17" t="s">
        <v>250</v>
      </c>
      <c r="C136" s="46">
        <v>10</v>
      </c>
      <c r="D136" s="46" t="s">
        <v>251</v>
      </c>
      <c r="E136" s="47">
        <v>300000</v>
      </c>
      <c r="F136" s="47">
        <v>3622.68</v>
      </c>
      <c r="G136" s="43">
        <f t="shared" si="1"/>
        <v>1.20756</v>
      </c>
    </row>
    <row r="137" spans="2:7" ht="32.25">
      <c r="B137" s="17" t="s">
        <v>252</v>
      </c>
      <c r="C137" s="46">
        <v>10</v>
      </c>
      <c r="D137" s="46" t="s">
        <v>253</v>
      </c>
      <c r="E137" s="47">
        <v>300000</v>
      </c>
      <c r="F137" s="47">
        <v>3622.68</v>
      </c>
      <c r="G137" s="43">
        <f t="shared" si="1"/>
        <v>1.20756</v>
      </c>
    </row>
    <row r="138" spans="2:7" ht="53.25">
      <c r="B138" s="17" t="s">
        <v>254</v>
      </c>
      <c r="C138" s="46">
        <v>10</v>
      </c>
      <c r="D138" s="46" t="s">
        <v>255</v>
      </c>
      <c r="E138" s="47">
        <v>140000</v>
      </c>
      <c r="F138" s="47">
        <v>102620.86</v>
      </c>
      <c r="G138" s="43">
        <f t="shared" si="1"/>
        <v>73.300614285714289</v>
      </c>
    </row>
    <row r="139" spans="2:7" ht="32.25">
      <c r="B139" s="17" t="s">
        <v>256</v>
      </c>
      <c r="C139" s="46">
        <v>10</v>
      </c>
      <c r="D139" s="46" t="s">
        <v>257</v>
      </c>
      <c r="E139" s="19" t="s">
        <v>22</v>
      </c>
      <c r="F139" s="19" t="s">
        <v>22</v>
      </c>
      <c r="G139" s="43"/>
    </row>
    <row r="140" spans="2:7" ht="42.75">
      <c r="B140" s="17" t="s">
        <v>258</v>
      </c>
      <c r="C140" s="46">
        <v>10</v>
      </c>
      <c r="D140" s="46" t="s">
        <v>259</v>
      </c>
      <c r="E140" s="19" t="s">
        <v>22</v>
      </c>
      <c r="F140" s="19" t="s">
        <v>22</v>
      </c>
      <c r="G140" s="43"/>
    </row>
    <row r="141" spans="2:7" ht="21.75">
      <c r="B141" s="17" t="s">
        <v>260</v>
      </c>
      <c r="C141" s="46">
        <v>10</v>
      </c>
      <c r="D141" s="46" t="s">
        <v>261</v>
      </c>
      <c r="E141" s="47">
        <v>2333487.56</v>
      </c>
      <c r="F141" s="47">
        <v>1721440.69</v>
      </c>
      <c r="G141" s="43">
        <f t="shared" si="1"/>
        <v>73.771153508956345</v>
      </c>
    </row>
    <row r="142" spans="2:7" ht="32.25">
      <c r="B142" s="17" t="s">
        <v>262</v>
      </c>
      <c r="C142" s="46">
        <v>10</v>
      </c>
      <c r="D142" s="46" t="s">
        <v>263</v>
      </c>
      <c r="E142" s="47">
        <v>2333487.56</v>
      </c>
      <c r="F142" s="47">
        <v>1721440.69</v>
      </c>
      <c r="G142" s="43">
        <f t="shared" si="1"/>
        <v>73.771153508956345</v>
      </c>
    </row>
    <row r="143" spans="2:7" ht="32.25">
      <c r="B143" s="17" t="s">
        <v>264</v>
      </c>
      <c r="C143" s="46">
        <v>10</v>
      </c>
      <c r="D143" s="46" t="s">
        <v>265</v>
      </c>
      <c r="E143" s="19" t="s">
        <v>22</v>
      </c>
      <c r="F143" s="19" t="s">
        <v>22</v>
      </c>
      <c r="G143" s="43"/>
    </row>
    <row r="144" spans="2:7">
      <c r="B144" s="17" t="s">
        <v>266</v>
      </c>
      <c r="C144" s="46">
        <v>10</v>
      </c>
      <c r="D144" s="46" t="s">
        <v>267</v>
      </c>
      <c r="E144" s="47">
        <v>10000</v>
      </c>
      <c r="F144" s="47">
        <v>787154.21</v>
      </c>
      <c r="G144" s="43">
        <f t="shared" si="1"/>
        <v>7871.5420999999988</v>
      </c>
    </row>
    <row r="145" spans="2:7">
      <c r="B145" s="17" t="s">
        <v>268</v>
      </c>
      <c r="C145" s="46">
        <v>10</v>
      </c>
      <c r="D145" s="46" t="s">
        <v>269</v>
      </c>
      <c r="E145" s="47">
        <v>0</v>
      </c>
      <c r="F145" s="47">
        <v>675133.75</v>
      </c>
      <c r="G145" s="43">
        <v>0</v>
      </c>
    </row>
    <row r="146" spans="2:7" ht="21.75">
      <c r="B146" s="17" t="s">
        <v>270</v>
      </c>
      <c r="C146" s="46">
        <v>10</v>
      </c>
      <c r="D146" s="46" t="s">
        <v>271</v>
      </c>
      <c r="E146" s="47">
        <v>0</v>
      </c>
      <c r="F146" s="47">
        <v>675133.75</v>
      </c>
      <c r="G146" s="43">
        <v>0</v>
      </c>
    </row>
    <row r="147" spans="2:7" ht="21.75">
      <c r="B147" s="17" t="s">
        <v>272</v>
      </c>
      <c r="C147" s="46">
        <v>10</v>
      </c>
      <c r="D147" s="46" t="s">
        <v>273</v>
      </c>
      <c r="E147" s="19" t="s">
        <v>22</v>
      </c>
      <c r="F147" s="19" t="s">
        <v>22</v>
      </c>
      <c r="G147" s="43"/>
    </row>
    <row r="148" spans="2:7" ht="21.75">
      <c r="B148" s="17" t="s">
        <v>274</v>
      </c>
      <c r="C148" s="46">
        <v>10</v>
      </c>
      <c r="D148" s="46" t="s">
        <v>275</v>
      </c>
      <c r="E148" s="19" t="s">
        <v>22</v>
      </c>
      <c r="F148" s="19" t="s">
        <v>22</v>
      </c>
      <c r="G148" s="43"/>
    </row>
    <row r="149" spans="2:7">
      <c r="B149" s="17" t="s">
        <v>276</v>
      </c>
      <c r="C149" s="46">
        <v>10</v>
      </c>
      <c r="D149" s="46" t="s">
        <v>277</v>
      </c>
      <c r="E149" s="47">
        <v>10000</v>
      </c>
      <c r="F149" s="47">
        <v>112020.46</v>
      </c>
      <c r="G149" s="43">
        <f t="shared" si="1"/>
        <v>1120.2046</v>
      </c>
    </row>
    <row r="150" spans="2:7" ht="21.75">
      <c r="B150" s="17" t="s">
        <v>278</v>
      </c>
      <c r="C150" s="46">
        <v>10</v>
      </c>
      <c r="D150" s="46" t="s">
        <v>279</v>
      </c>
      <c r="E150" s="47">
        <v>10000</v>
      </c>
      <c r="F150" s="47">
        <v>112020.46</v>
      </c>
      <c r="G150" s="43">
        <f t="shared" ref="G150:G207" si="2">F150/E150*100</f>
        <v>1120.2046</v>
      </c>
    </row>
    <row r="151" spans="2:7">
      <c r="B151" s="17" t="s">
        <v>280</v>
      </c>
      <c r="C151" s="46">
        <v>10</v>
      </c>
      <c r="D151" s="46" t="s">
        <v>281</v>
      </c>
      <c r="E151" s="19" t="s">
        <v>22</v>
      </c>
      <c r="F151" s="19" t="s">
        <v>22</v>
      </c>
      <c r="G151" s="43"/>
    </row>
    <row r="152" spans="2:7">
      <c r="B152" s="17" t="s">
        <v>282</v>
      </c>
      <c r="C152" s="46">
        <v>10</v>
      </c>
      <c r="D152" s="46" t="s">
        <v>283</v>
      </c>
      <c r="E152" s="47">
        <v>2474540651.1500001</v>
      </c>
      <c r="F152" s="47">
        <v>1370355744.1099999</v>
      </c>
      <c r="G152" s="43">
        <f t="shared" si="2"/>
        <v>55.378186794916893</v>
      </c>
    </row>
    <row r="153" spans="2:7" ht="32.25">
      <c r="B153" s="17" t="s">
        <v>284</v>
      </c>
      <c r="C153" s="46">
        <v>10</v>
      </c>
      <c r="D153" s="46" t="s">
        <v>285</v>
      </c>
      <c r="E153" s="47">
        <v>2440509680.1199999</v>
      </c>
      <c r="F153" s="47">
        <v>1368503818.3399999</v>
      </c>
      <c r="G153" s="43">
        <f t="shared" si="2"/>
        <v>56.074508922771848</v>
      </c>
    </row>
    <row r="154" spans="2:7" ht="21.75">
      <c r="B154" s="17" t="s">
        <v>286</v>
      </c>
      <c r="C154" s="46">
        <v>10</v>
      </c>
      <c r="D154" s="46" t="s">
        <v>287</v>
      </c>
      <c r="E154" s="19" t="s">
        <v>22</v>
      </c>
      <c r="F154" s="19" t="s">
        <v>22</v>
      </c>
      <c r="G154" s="43"/>
    </row>
    <row r="155" spans="2:7">
      <c r="B155" s="17" t="s">
        <v>288</v>
      </c>
      <c r="C155" s="46">
        <v>10</v>
      </c>
      <c r="D155" s="46" t="s">
        <v>289</v>
      </c>
      <c r="E155" s="19" t="s">
        <v>22</v>
      </c>
      <c r="F155" s="19" t="s">
        <v>22</v>
      </c>
      <c r="G155" s="43"/>
    </row>
    <row r="156" spans="2:7" ht="21.75">
      <c r="B156" s="17" t="s">
        <v>290</v>
      </c>
      <c r="C156" s="46">
        <v>10</v>
      </c>
      <c r="D156" s="46" t="s">
        <v>291</v>
      </c>
      <c r="E156" s="19" t="s">
        <v>22</v>
      </c>
      <c r="F156" s="19" t="s">
        <v>22</v>
      </c>
      <c r="G156" s="43"/>
    </row>
    <row r="157" spans="2:7" ht="21.75">
      <c r="B157" s="17" t="s">
        <v>292</v>
      </c>
      <c r="C157" s="46">
        <v>10</v>
      </c>
      <c r="D157" s="46" t="s">
        <v>293</v>
      </c>
      <c r="E157" s="19" t="s">
        <v>22</v>
      </c>
      <c r="F157" s="19" t="s">
        <v>22</v>
      </c>
      <c r="G157" s="43"/>
    </row>
    <row r="158" spans="2:7" ht="21.75">
      <c r="B158" s="17" t="s">
        <v>294</v>
      </c>
      <c r="C158" s="46">
        <v>10</v>
      </c>
      <c r="D158" s="46" t="s">
        <v>295</v>
      </c>
      <c r="E158" s="47">
        <v>716773501.12</v>
      </c>
      <c r="F158" s="47">
        <v>294851905.22000003</v>
      </c>
      <c r="G158" s="43">
        <f t="shared" si="2"/>
        <v>41.135994112404674</v>
      </c>
    </row>
    <row r="159" spans="2:7" ht="84.75">
      <c r="B159" s="17" t="s">
        <v>296</v>
      </c>
      <c r="C159" s="46">
        <v>10</v>
      </c>
      <c r="D159" s="46" t="s">
        <v>297</v>
      </c>
      <c r="E159" s="47">
        <v>26010817.190000001</v>
      </c>
      <c r="F159" s="19" t="s">
        <v>22</v>
      </c>
      <c r="G159" s="43">
        <v>0</v>
      </c>
    </row>
    <row r="160" spans="2:7" ht="84.75">
      <c r="B160" s="17" t="s">
        <v>298</v>
      </c>
      <c r="C160" s="46">
        <v>10</v>
      </c>
      <c r="D160" s="46" t="s">
        <v>299</v>
      </c>
      <c r="E160" s="47">
        <v>26010817.190000001</v>
      </c>
      <c r="F160" s="19" t="s">
        <v>22</v>
      </c>
      <c r="G160" s="43">
        <v>0</v>
      </c>
    </row>
    <row r="161" spans="2:7" ht="63.75">
      <c r="B161" s="17" t="s">
        <v>300</v>
      </c>
      <c r="C161" s="46">
        <v>10</v>
      </c>
      <c r="D161" s="46" t="s">
        <v>301</v>
      </c>
      <c r="E161" s="47">
        <v>9226995.1899999995</v>
      </c>
      <c r="F161" s="19" t="s">
        <v>22</v>
      </c>
      <c r="G161" s="43">
        <v>0</v>
      </c>
    </row>
    <row r="162" spans="2:7" ht="63.75">
      <c r="B162" s="17" t="s">
        <v>302</v>
      </c>
      <c r="C162" s="46">
        <v>10</v>
      </c>
      <c r="D162" s="46" t="s">
        <v>303</v>
      </c>
      <c r="E162" s="47">
        <v>9226995.1899999995</v>
      </c>
      <c r="F162" s="19" t="s">
        <v>22</v>
      </c>
      <c r="G162" s="43">
        <v>0</v>
      </c>
    </row>
    <row r="163" spans="2:7" ht="32.25">
      <c r="B163" s="17" t="s">
        <v>304</v>
      </c>
      <c r="C163" s="46">
        <v>10</v>
      </c>
      <c r="D163" s="46" t="s">
        <v>305</v>
      </c>
      <c r="E163" s="47">
        <v>280000</v>
      </c>
      <c r="F163" s="19" t="s">
        <v>22</v>
      </c>
      <c r="G163" s="43">
        <v>0</v>
      </c>
    </row>
    <row r="164" spans="2:7" ht="42.75">
      <c r="B164" s="17" t="s">
        <v>306</v>
      </c>
      <c r="C164" s="46">
        <v>10</v>
      </c>
      <c r="D164" s="46" t="s">
        <v>307</v>
      </c>
      <c r="E164" s="47">
        <v>280000</v>
      </c>
      <c r="F164" s="19" t="s">
        <v>22</v>
      </c>
      <c r="G164" s="43">
        <v>0</v>
      </c>
    </row>
    <row r="165" spans="2:7" ht="21.75">
      <c r="B165" s="17" t="s">
        <v>308</v>
      </c>
      <c r="C165" s="46">
        <v>10</v>
      </c>
      <c r="D165" s="46" t="s">
        <v>309</v>
      </c>
      <c r="E165" s="47">
        <v>71111.94</v>
      </c>
      <c r="F165" s="47">
        <v>71111.94</v>
      </c>
      <c r="G165" s="43">
        <f t="shared" si="2"/>
        <v>100</v>
      </c>
    </row>
    <row r="166" spans="2:7" ht="21.75">
      <c r="B166" s="17" t="s">
        <v>310</v>
      </c>
      <c r="C166" s="46">
        <v>10</v>
      </c>
      <c r="D166" s="46" t="s">
        <v>311</v>
      </c>
      <c r="E166" s="47">
        <v>71111.94</v>
      </c>
      <c r="F166" s="47">
        <v>71111.94</v>
      </c>
      <c r="G166" s="43">
        <f t="shared" si="2"/>
        <v>100</v>
      </c>
    </row>
    <row r="167" spans="2:7">
      <c r="B167" s="17" t="s">
        <v>312</v>
      </c>
      <c r="C167" s="46">
        <v>10</v>
      </c>
      <c r="D167" s="46" t="s">
        <v>313</v>
      </c>
      <c r="E167" s="47">
        <v>64843.45</v>
      </c>
      <c r="F167" s="19" t="s">
        <v>22</v>
      </c>
      <c r="G167" s="43">
        <v>0</v>
      </c>
    </row>
    <row r="168" spans="2:7" ht="21.75">
      <c r="B168" s="17" t="s">
        <v>314</v>
      </c>
      <c r="C168" s="46">
        <v>10</v>
      </c>
      <c r="D168" s="46" t="s">
        <v>315</v>
      </c>
      <c r="E168" s="47">
        <v>64843.45</v>
      </c>
      <c r="F168" s="19" t="s">
        <v>22</v>
      </c>
      <c r="G168" s="43">
        <v>0</v>
      </c>
    </row>
    <row r="169" spans="2:7" ht="21.75">
      <c r="B169" s="17" t="s">
        <v>316</v>
      </c>
      <c r="C169" s="46">
        <v>10</v>
      </c>
      <c r="D169" s="46" t="s">
        <v>317</v>
      </c>
      <c r="E169" s="47">
        <v>2588600</v>
      </c>
      <c r="F169" s="19" t="s">
        <v>22</v>
      </c>
      <c r="G169" s="43">
        <v>0</v>
      </c>
    </row>
    <row r="170" spans="2:7" ht="21.75">
      <c r="B170" s="17" t="s">
        <v>318</v>
      </c>
      <c r="C170" s="46">
        <v>10</v>
      </c>
      <c r="D170" s="46" t="s">
        <v>319</v>
      </c>
      <c r="E170" s="47">
        <v>2588600</v>
      </c>
      <c r="F170" s="19" t="s">
        <v>22</v>
      </c>
      <c r="G170" s="43">
        <v>0</v>
      </c>
    </row>
    <row r="171" spans="2:7" ht="21.75">
      <c r="B171" s="17" t="s">
        <v>320</v>
      </c>
      <c r="C171" s="46">
        <v>10</v>
      </c>
      <c r="D171" s="46" t="s">
        <v>321</v>
      </c>
      <c r="E171" s="19" t="s">
        <v>22</v>
      </c>
      <c r="F171" s="19" t="s">
        <v>22</v>
      </c>
      <c r="G171" s="43"/>
    </row>
    <row r="172" spans="2:7" ht="53.25">
      <c r="B172" s="17" t="s">
        <v>322</v>
      </c>
      <c r="C172" s="46">
        <v>10</v>
      </c>
      <c r="D172" s="46" t="s">
        <v>323</v>
      </c>
      <c r="E172" s="47">
        <v>0</v>
      </c>
      <c r="F172" s="47">
        <v>0</v>
      </c>
      <c r="G172" s="43"/>
    </row>
    <row r="173" spans="2:7" ht="53.25">
      <c r="B173" s="17" t="s">
        <v>324</v>
      </c>
      <c r="C173" s="46">
        <v>10</v>
      </c>
      <c r="D173" s="46" t="s">
        <v>325</v>
      </c>
      <c r="E173" s="47">
        <v>0</v>
      </c>
      <c r="F173" s="47">
        <v>0</v>
      </c>
      <c r="G173" s="43"/>
    </row>
    <row r="174" spans="2:7">
      <c r="B174" s="17" t="s">
        <v>326</v>
      </c>
      <c r="C174" s="46">
        <v>10</v>
      </c>
      <c r="D174" s="46" t="s">
        <v>327</v>
      </c>
      <c r="E174" s="47">
        <v>678531133.35000002</v>
      </c>
      <c r="F174" s="47">
        <v>294780793.27999997</v>
      </c>
      <c r="G174" s="43">
        <f t="shared" si="2"/>
        <v>43.4439598702903</v>
      </c>
    </row>
    <row r="175" spans="2:7">
      <c r="B175" s="17" t="s">
        <v>328</v>
      </c>
      <c r="C175" s="46">
        <v>10</v>
      </c>
      <c r="D175" s="46" t="s">
        <v>329</v>
      </c>
      <c r="E175" s="47">
        <v>678531133.35000002</v>
      </c>
      <c r="F175" s="47">
        <v>294780793.27999997</v>
      </c>
      <c r="G175" s="43">
        <f t="shared" si="2"/>
        <v>43.4439598702903</v>
      </c>
    </row>
    <row r="176" spans="2:7" ht="21.75">
      <c r="B176" s="17" t="s">
        <v>330</v>
      </c>
      <c r="C176" s="46">
        <v>10</v>
      </c>
      <c r="D176" s="46" t="s">
        <v>331</v>
      </c>
      <c r="E176" s="47">
        <v>1654637700</v>
      </c>
      <c r="F176" s="47">
        <v>1050764251.09</v>
      </c>
      <c r="G176" s="43">
        <f t="shared" si="2"/>
        <v>63.504188928488702</v>
      </c>
    </row>
    <row r="177" spans="2:7" ht="21.75">
      <c r="B177" s="17" t="s">
        <v>332</v>
      </c>
      <c r="C177" s="46">
        <v>10</v>
      </c>
      <c r="D177" s="46" t="s">
        <v>333</v>
      </c>
      <c r="E177" s="47">
        <v>1649843900</v>
      </c>
      <c r="F177" s="47">
        <v>1048844655.09</v>
      </c>
      <c r="G177" s="43">
        <f t="shared" si="2"/>
        <v>63.572357062992445</v>
      </c>
    </row>
    <row r="178" spans="2:7" ht="21.75">
      <c r="B178" s="17" t="s">
        <v>334</v>
      </c>
      <c r="C178" s="46">
        <v>10</v>
      </c>
      <c r="D178" s="46" t="s">
        <v>335</v>
      </c>
      <c r="E178" s="47">
        <v>1649843900</v>
      </c>
      <c r="F178" s="47">
        <v>1048844655.09</v>
      </c>
      <c r="G178" s="43">
        <f t="shared" si="2"/>
        <v>63.572357062992445</v>
      </c>
    </row>
    <row r="179" spans="2:7" ht="21.75">
      <c r="B179" s="17" t="s">
        <v>336</v>
      </c>
      <c r="C179" s="46">
        <v>10</v>
      </c>
      <c r="D179" s="46" t="s">
        <v>337</v>
      </c>
      <c r="E179" s="19" t="s">
        <v>22</v>
      </c>
      <c r="F179" s="19" t="s">
        <v>22</v>
      </c>
      <c r="G179" s="43"/>
    </row>
    <row r="180" spans="2:7" ht="21.75">
      <c r="B180" s="17" t="s">
        <v>338</v>
      </c>
      <c r="C180" s="46">
        <v>10</v>
      </c>
      <c r="D180" s="46" t="s">
        <v>339</v>
      </c>
      <c r="E180" s="19" t="s">
        <v>22</v>
      </c>
      <c r="F180" s="19" t="s">
        <v>22</v>
      </c>
      <c r="G180" s="43"/>
    </row>
    <row r="181" spans="2:7" ht="53.25">
      <c r="B181" s="17" t="s">
        <v>340</v>
      </c>
      <c r="C181" s="46">
        <v>10</v>
      </c>
      <c r="D181" s="46" t="s">
        <v>341</v>
      </c>
      <c r="E181" s="47">
        <v>3269200</v>
      </c>
      <c r="F181" s="47">
        <v>1166250</v>
      </c>
      <c r="G181" s="43">
        <f t="shared" si="2"/>
        <v>35.673865165789799</v>
      </c>
    </row>
    <row r="182" spans="2:7" ht="53.25">
      <c r="B182" s="17" t="s">
        <v>342</v>
      </c>
      <c r="C182" s="46">
        <v>10</v>
      </c>
      <c r="D182" s="46" t="s">
        <v>343</v>
      </c>
      <c r="E182" s="47">
        <v>3269200</v>
      </c>
      <c r="F182" s="47">
        <v>1166250</v>
      </c>
      <c r="G182" s="43">
        <f t="shared" si="2"/>
        <v>35.673865165789799</v>
      </c>
    </row>
    <row r="183" spans="2:7" ht="42.75">
      <c r="B183" s="17" t="s">
        <v>344</v>
      </c>
      <c r="C183" s="46">
        <v>10</v>
      </c>
      <c r="D183" s="46" t="s">
        <v>345</v>
      </c>
      <c r="E183" s="19" t="s">
        <v>22</v>
      </c>
      <c r="F183" s="47">
        <v>0</v>
      </c>
      <c r="G183" s="43"/>
    </row>
    <row r="184" spans="2:7" ht="42.75">
      <c r="B184" s="17" t="s">
        <v>346</v>
      </c>
      <c r="C184" s="46">
        <v>10</v>
      </c>
      <c r="D184" s="46" t="s">
        <v>347</v>
      </c>
      <c r="E184" s="19" t="s">
        <v>22</v>
      </c>
      <c r="F184" s="47">
        <v>0</v>
      </c>
      <c r="G184" s="43"/>
    </row>
    <row r="185" spans="2:7" ht="32.25">
      <c r="B185" s="17" t="s">
        <v>348</v>
      </c>
      <c r="C185" s="46">
        <v>10</v>
      </c>
      <c r="D185" s="46" t="s">
        <v>349</v>
      </c>
      <c r="E185" s="47">
        <v>1505700</v>
      </c>
      <c r="F185" s="47">
        <v>734446</v>
      </c>
      <c r="G185" s="43">
        <f t="shared" si="2"/>
        <v>48.777711363485423</v>
      </c>
    </row>
    <row r="186" spans="2:7" ht="32.25">
      <c r="B186" s="17" t="s">
        <v>350</v>
      </c>
      <c r="C186" s="46">
        <v>10</v>
      </c>
      <c r="D186" s="46" t="s">
        <v>351</v>
      </c>
      <c r="E186" s="47">
        <v>1505700</v>
      </c>
      <c r="F186" s="47">
        <v>734446</v>
      </c>
      <c r="G186" s="43">
        <f t="shared" si="2"/>
        <v>48.777711363485423</v>
      </c>
    </row>
    <row r="187" spans="2:7" ht="32.25">
      <c r="B187" s="17" t="s">
        <v>352</v>
      </c>
      <c r="C187" s="46">
        <v>10</v>
      </c>
      <c r="D187" s="46" t="s">
        <v>353</v>
      </c>
      <c r="E187" s="19" t="s">
        <v>22</v>
      </c>
      <c r="F187" s="19" t="s">
        <v>22</v>
      </c>
      <c r="G187" s="43"/>
    </row>
    <row r="188" spans="2:7" ht="32.25">
      <c r="B188" s="17" t="s">
        <v>354</v>
      </c>
      <c r="C188" s="46">
        <v>10</v>
      </c>
      <c r="D188" s="46" t="s">
        <v>355</v>
      </c>
      <c r="E188" s="19" t="s">
        <v>22</v>
      </c>
      <c r="F188" s="19" t="s">
        <v>22</v>
      </c>
      <c r="G188" s="43"/>
    </row>
    <row r="189" spans="2:7" ht="32.25">
      <c r="B189" s="17" t="s">
        <v>356</v>
      </c>
      <c r="C189" s="46">
        <v>10</v>
      </c>
      <c r="D189" s="46" t="s">
        <v>357</v>
      </c>
      <c r="E189" s="19" t="s">
        <v>22</v>
      </c>
      <c r="F189" s="19" t="s">
        <v>22</v>
      </c>
      <c r="G189" s="43"/>
    </row>
    <row r="190" spans="2:7" ht="42.75">
      <c r="B190" s="17" t="s">
        <v>358</v>
      </c>
      <c r="C190" s="46">
        <v>10</v>
      </c>
      <c r="D190" s="46" t="s">
        <v>359</v>
      </c>
      <c r="E190" s="47">
        <v>18900</v>
      </c>
      <c r="F190" s="47">
        <v>18900</v>
      </c>
      <c r="G190" s="43">
        <f t="shared" si="2"/>
        <v>100</v>
      </c>
    </row>
    <row r="191" spans="2:7" ht="42.75">
      <c r="B191" s="17" t="s">
        <v>360</v>
      </c>
      <c r="C191" s="46">
        <v>10</v>
      </c>
      <c r="D191" s="46" t="s">
        <v>361</v>
      </c>
      <c r="E191" s="47">
        <v>18900</v>
      </c>
      <c r="F191" s="47">
        <v>18900</v>
      </c>
      <c r="G191" s="43">
        <f t="shared" si="2"/>
        <v>100</v>
      </c>
    </row>
    <row r="192" spans="2:7">
      <c r="B192" s="17" t="s">
        <v>362</v>
      </c>
      <c r="C192" s="46">
        <v>10</v>
      </c>
      <c r="D192" s="46" t="s">
        <v>363</v>
      </c>
      <c r="E192" s="47">
        <v>0</v>
      </c>
      <c r="F192" s="19" t="s">
        <v>22</v>
      </c>
      <c r="G192" s="43"/>
    </row>
    <row r="193" spans="2:7">
      <c r="B193" s="17" t="s">
        <v>364</v>
      </c>
      <c r="C193" s="46">
        <v>10</v>
      </c>
      <c r="D193" s="46" t="s">
        <v>365</v>
      </c>
      <c r="E193" s="47">
        <v>0</v>
      </c>
      <c r="F193" s="19" t="s">
        <v>22</v>
      </c>
      <c r="G193" s="43"/>
    </row>
    <row r="194" spans="2:7">
      <c r="B194" s="17" t="s">
        <v>366</v>
      </c>
      <c r="C194" s="46">
        <v>10</v>
      </c>
      <c r="D194" s="46" t="s">
        <v>367</v>
      </c>
      <c r="E194" s="47">
        <v>69098479</v>
      </c>
      <c r="F194" s="47">
        <v>22887662.030000001</v>
      </c>
      <c r="G194" s="43">
        <f t="shared" si="2"/>
        <v>33.123250122480989</v>
      </c>
    </row>
    <row r="195" spans="2:7" ht="42.75">
      <c r="B195" s="17" t="s">
        <v>368</v>
      </c>
      <c r="C195" s="46">
        <v>10</v>
      </c>
      <c r="D195" s="46" t="s">
        <v>369</v>
      </c>
      <c r="E195" s="47">
        <v>68798479</v>
      </c>
      <c r="F195" s="47">
        <v>22887662.030000001</v>
      </c>
      <c r="G195" s="43">
        <f t="shared" si="2"/>
        <v>33.267686092304452</v>
      </c>
    </row>
    <row r="196" spans="2:7" ht="53.25">
      <c r="B196" s="17" t="s">
        <v>370</v>
      </c>
      <c r="C196" s="46">
        <v>10</v>
      </c>
      <c r="D196" s="46" t="s">
        <v>371</v>
      </c>
      <c r="E196" s="47">
        <v>68798479</v>
      </c>
      <c r="F196" s="47">
        <v>22887662.030000001</v>
      </c>
      <c r="G196" s="43">
        <f t="shared" si="2"/>
        <v>33.267686092304452</v>
      </c>
    </row>
    <row r="197" spans="2:7" ht="53.25">
      <c r="B197" s="17" t="s">
        <v>372</v>
      </c>
      <c r="C197" s="46">
        <v>10</v>
      </c>
      <c r="D197" s="46" t="s">
        <v>373</v>
      </c>
      <c r="E197" s="19" t="s">
        <v>22</v>
      </c>
      <c r="F197" s="19" t="s">
        <v>22</v>
      </c>
      <c r="G197" s="43"/>
    </row>
    <row r="198" spans="2:7" ht="42.75">
      <c r="B198" s="17" t="s">
        <v>374</v>
      </c>
      <c r="C198" s="46">
        <v>10</v>
      </c>
      <c r="D198" s="46" t="s">
        <v>375</v>
      </c>
      <c r="E198" s="19" t="s">
        <v>22</v>
      </c>
      <c r="F198" s="19" t="s">
        <v>22</v>
      </c>
      <c r="G198" s="43"/>
    </row>
    <row r="199" spans="2:7" ht="42.75">
      <c r="B199" s="17" t="s">
        <v>376</v>
      </c>
      <c r="C199" s="46">
        <v>10</v>
      </c>
      <c r="D199" s="46" t="s">
        <v>377</v>
      </c>
      <c r="E199" s="19" t="s">
        <v>22</v>
      </c>
      <c r="F199" s="19" t="s">
        <v>22</v>
      </c>
      <c r="G199" s="43"/>
    </row>
    <row r="200" spans="2:7" ht="42.75">
      <c r="B200" s="17" t="s">
        <v>378</v>
      </c>
      <c r="C200" s="46">
        <v>10</v>
      </c>
      <c r="D200" s="46" t="s">
        <v>379</v>
      </c>
      <c r="E200" s="19" t="s">
        <v>22</v>
      </c>
      <c r="F200" s="19" t="s">
        <v>22</v>
      </c>
      <c r="G200" s="43"/>
    </row>
    <row r="201" spans="2:7">
      <c r="B201" s="17" t="s">
        <v>380</v>
      </c>
      <c r="C201" s="46">
        <v>10</v>
      </c>
      <c r="D201" s="46" t="s">
        <v>381</v>
      </c>
      <c r="E201" s="47">
        <v>300000</v>
      </c>
      <c r="F201" s="47">
        <v>0</v>
      </c>
      <c r="G201" s="43">
        <f t="shared" si="2"/>
        <v>0</v>
      </c>
    </row>
    <row r="202" spans="2:7" ht="21.75">
      <c r="B202" s="17" t="s">
        <v>382</v>
      </c>
      <c r="C202" s="46">
        <v>10</v>
      </c>
      <c r="D202" s="46" t="s">
        <v>383</v>
      </c>
      <c r="E202" s="47">
        <v>300000</v>
      </c>
      <c r="F202" s="47">
        <v>0</v>
      </c>
      <c r="G202" s="43">
        <f t="shared" si="2"/>
        <v>0</v>
      </c>
    </row>
    <row r="203" spans="2:7" ht="21.75">
      <c r="B203" s="17" t="s">
        <v>384</v>
      </c>
      <c r="C203" s="46">
        <v>10</v>
      </c>
      <c r="D203" s="46" t="s">
        <v>385</v>
      </c>
      <c r="E203" s="19" t="s">
        <v>22</v>
      </c>
      <c r="F203" s="19" t="s">
        <v>22</v>
      </c>
      <c r="G203" s="43"/>
    </row>
    <row r="204" spans="2:7" ht="21.75">
      <c r="B204" s="17" t="s">
        <v>386</v>
      </c>
      <c r="C204" s="46">
        <v>10</v>
      </c>
      <c r="D204" s="46" t="s">
        <v>387</v>
      </c>
      <c r="E204" s="19" t="s">
        <v>22</v>
      </c>
      <c r="F204" s="19" t="s">
        <v>22</v>
      </c>
      <c r="G204" s="43"/>
    </row>
    <row r="205" spans="2:7" ht="21.75">
      <c r="B205" s="17" t="s">
        <v>388</v>
      </c>
      <c r="C205" s="46">
        <v>10</v>
      </c>
      <c r="D205" s="46" t="s">
        <v>389</v>
      </c>
      <c r="E205" s="47">
        <v>30000000</v>
      </c>
      <c r="F205" s="47">
        <v>0</v>
      </c>
      <c r="G205" s="43">
        <f t="shared" si="2"/>
        <v>0</v>
      </c>
    </row>
    <row r="206" spans="2:7" ht="21.75">
      <c r="B206" s="17" t="s">
        <v>390</v>
      </c>
      <c r="C206" s="46">
        <v>10</v>
      </c>
      <c r="D206" s="46" t="s">
        <v>391</v>
      </c>
      <c r="E206" s="47">
        <v>30000000</v>
      </c>
      <c r="F206" s="47">
        <v>0</v>
      </c>
      <c r="G206" s="43">
        <f t="shared" si="2"/>
        <v>0</v>
      </c>
    </row>
    <row r="207" spans="2:7" ht="21.75">
      <c r="B207" s="17" t="s">
        <v>392</v>
      </c>
      <c r="C207" s="46">
        <v>10</v>
      </c>
      <c r="D207" s="46" t="s">
        <v>393</v>
      </c>
      <c r="E207" s="47">
        <v>30000000</v>
      </c>
      <c r="F207" s="47">
        <v>0</v>
      </c>
      <c r="G207" s="43">
        <f t="shared" si="2"/>
        <v>0</v>
      </c>
    </row>
    <row r="208" spans="2:7" ht="21.75">
      <c r="B208" s="17" t="s">
        <v>394</v>
      </c>
      <c r="C208" s="46">
        <v>10</v>
      </c>
      <c r="D208" s="46" t="s">
        <v>395</v>
      </c>
      <c r="E208" s="19" t="s">
        <v>22</v>
      </c>
      <c r="F208" s="19" t="s">
        <v>22</v>
      </c>
      <c r="G208" s="43"/>
    </row>
    <row r="209" spans="2:7" ht="32.25">
      <c r="B209" s="17" t="s">
        <v>396</v>
      </c>
      <c r="C209" s="46">
        <v>10</v>
      </c>
      <c r="D209" s="46" t="s">
        <v>397</v>
      </c>
      <c r="E209" s="19" t="s">
        <v>22</v>
      </c>
      <c r="F209" s="19" t="s">
        <v>22</v>
      </c>
      <c r="G209" s="43"/>
    </row>
    <row r="210" spans="2:7">
      <c r="B210" s="17" t="s">
        <v>398</v>
      </c>
      <c r="C210" s="46">
        <v>10</v>
      </c>
      <c r="D210" s="46" t="s">
        <v>399</v>
      </c>
      <c r="E210" s="19" t="s">
        <v>22</v>
      </c>
      <c r="F210" s="19" t="s">
        <v>22</v>
      </c>
      <c r="G210" s="43"/>
    </row>
    <row r="211" spans="2:7" ht="21.75">
      <c r="B211" s="17" t="s">
        <v>400</v>
      </c>
      <c r="C211" s="46">
        <v>10</v>
      </c>
      <c r="D211" s="46" t="s">
        <v>401</v>
      </c>
      <c r="E211" s="19" t="s">
        <v>22</v>
      </c>
      <c r="F211" s="19" t="s">
        <v>22</v>
      </c>
      <c r="G211" s="43"/>
    </row>
    <row r="212" spans="2:7" ht="53.25">
      <c r="B212" s="17" t="s">
        <v>402</v>
      </c>
      <c r="C212" s="46">
        <v>10</v>
      </c>
      <c r="D212" s="46" t="s">
        <v>403</v>
      </c>
      <c r="E212" s="19" t="s">
        <v>22</v>
      </c>
      <c r="F212" s="19" t="s">
        <v>22</v>
      </c>
      <c r="G212" s="43"/>
    </row>
    <row r="213" spans="2:7" ht="21.75">
      <c r="B213" s="17" t="s">
        <v>400</v>
      </c>
      <c r="C213" s="46">
        <v>10</v>
      </c>
      <c r="D213" s="46" t="s">
        <v>404</v>
      </c>
      <c r="E213" s="19" t="s">
        <v>22</v>
      </c>
      <c r="F213" s="19" t="s">
        <v>22</v>
      </c>
      <c r="G213" s="43"/>
    </row>
    <row r="214" spans="2:7" ht="21.75">
      <c r="B214" s="17" t="s">
        <v>405</v>
      </c>
      <c r="C214" s="46">
        <v>10</v>
      </c>
      <c r="D214" s="46" t="s">
        <v>406</v>
      </c>
      <c r="E214" s="19" t="s">
        <v>22</v>
      </c>
      <c r="F214" s="19" t="s">
        <v>22</v>
      </c>
      <c r="G214" s="43"/>
    </row>
    <row r="215" spans="2:7" ht="21.75">
      <c r="B215" s="17" t="s">
        <v>405</v>
      </c>
      <c r="C215" s="46">
        <v>10</v>
      </c>
      <c r="D215" s="46" t="s">
        <v>407</v>
      </c>
      <c r="E215" s="19" t="s">
        <v>22</v>
      </c>
      <c r="F215" s="19" t="s">
        <v>22</v>
      </c>
      <c r="G215" s="43"/>
    </row>
    <row r="216" spans="2:7" ht="74.25">
      <c r="B216" s="17" t="s">
        <v>408</v>
      </c>
      <c r="C216" s="46">
        <v>10</v>
      </c>
      <c r="D216" s="46" t="s">
        <v>409</v>
      </c>
      <c r="E216" s="19" t="s">
        <v>22</v>
      </c>
      <c r="F216" s="19" t="s">
        <v>22</v>
      </c>
      <c r="G216" s="43"/>
    </row>
    <row r="217" spans="2:7" ht="63.75">
      <c r="B217" s="17" t="s">
        <v>410</v>
      </c>
      <c r="C217" s="46">
        <v>10</v>
      </c>
      <c r="D217" s="46" t="s">
        <v>411</v>
      </c>
      <c r="E217" s="19" t="s">
        <v>22</v>
      </c>
      <c r="F217" s="19" t="s">
        <v>22</v>
      </c>
      <c r="G217" s="43"/>
    </row>
    <row r="218" spans="2:7" ht="53.25">
      <c r="B218" s="17" t="s">
        <v>412</v>
      </c>
      <c r="C218" s="46">
        <v>10</v>
      </c>
      <c r="D218" s="46" t="s">
        <v>413</v>
      </c>
      <c r="E218" s="47">
        <v>20455406.199999999</v>
      </c>
      <c r="F218" s="47">
        <v>22557057.989999998</v>
      </c>
      <c r="G218" s="43">
        <f t="shared" ref="G218:G229" si="3">F218/E218*100</f>
        <v>110.27430973235819</v>
      </c>
    </row>
    <row r="219" spans="2:7" ht="63.75">
      <c r="B219" s="17" t="s">
        <v>414</v>
      </c>
      <c r="C219" s="46">
        <v>10</v>
      </c>
      <c r="D219" s="46" t="s">
        <v>415</v>
      </c>
      <c r="E219" s="47">
        <v>20455406.199999999</v>
      </c>
      <c r="F219" s="47">
        <v>22557057.989999998</v>
      </c>
      <c r="G219" s="43">
        <f t="shared" si="3"/>
        <v>110.27430973235819</v>
      </c>
    </row>
    <row r="220" spans="2:7" ht="63.75">
      <c r="B220" s="17" t="s">
        <v>416</v>
      </c>
      <c r="C220" s="46">
        <v>10</v>
      </c>
      <c r="D220" s="46" t="s">
        <v>417</v>
      </c>
      <c r="E220" s="47">
        <v>20455406.199999999</v>
      </c>
      <c r="F220" s="47">
        <v>22557057.989999998</v>
      </c>
      <c r="G220" s="43">
        <f t="shared" si="3"/>
        <v>110.27430973235819</v>
      </c>
    </row>
    <row r="221" spans="2:7" ht="21.75">
      <c r="B221" s="17" t="s">
        <v>418</v>
      </c>
      <c r="C221" s="46">
        <v>10</v>
      </c>
      <c r="D221" s="46" t="s">
        <v>419</v>
      </c>
      <c r="E221" s="47">
        <v>20267000.739999998</v>
      </c>
      <c r="F221" s="47">
        <v>22368652.530000001</v>
      </c>
      <c r="G221" s="43">
        <f t="shared" si="3"/>
        <v>110.36982144995966</v>
      </c>
    </row>
    <row r="222" spans="2:7" ht="21.75">
      <c r="B222" s="17" t="s">
        <v>420</v>
      </c>
      <c r="C222" s="46">
        <v>10</v>
      </c>
      <c r="D222" s="46" t="s">
        <v>421</v>
      </c>
      <c r="E222" s="47">
        <v>20267000.739999998</v>
      </c>
      <c r="F222" s="47">
        <v>22368652.530000001</v>
      </c>
      <c r="G222" s="43">
        <f t="shared" si="3"/>
        <v>110.36982144995966</v>
      </c>
    </row>
    <row r="223" spans="2:7" ht="42.75">
      <c r="B223" s="17" t="s">
        <v>422</v>
      </c>
      <c r="C223" s="46">
        <v>10</v>
      </c>
      <c r="D223" s="46" t="s">
        <v>423</v>
      </c>
      <c r="E223" s="47">
        <v>188405.46</v>
      </c>
      <c r="F223" s="47">
        <v>188405.46</v>
      </c>
      <c r="G223" s="43">
        <f t="shared" si="3"/>
        <v>100</v>
      </c>
    </row>
    <row r="224" spans="2:7" ht="63.75">
      <c r="B224" s="17" t="s">
        <v>424</v>
      </c>
      <c r="C224" s="46">
        <v>10</v>
      </c>
      <c r="D224" s="46" t="s">
        <v>425</v>
      </c>
      <c r="E224" s="19" t="s">
        <v>22</v>
      </c>
      <c r="F224" s="19" t="s">
        <v>22</v>
      </c>
      <c r="G224" s="43"/>
    </row>
    <row r="225" spans="2:7" ht="21.75">
      <c r="B225" s="17" t="s">
        <v>426</v>
      </c>
      <c r="C225" s="46">
        <v>10</v>
      </c>
      <c r="D225" s="46" t="s">
        <v>427</v>
      </c>
      <c r="E225" s="19" t="s">
        <v>22</v>
      </c>
      <c r="F225" s="19" t="s">
        <v>22</v>
      </c>
      <c r="G225" s="43"/>
    </row>
    <row r="226" spans="2:7" ht="21.75">
      <c r="B226" s="17" t="s">
        <v>428</v>
      </c>
      <c r="C226" s="46">
        <v>10</v>
      </c>
      <c r="D226" s="46" t="s">
        <v>429</v>
      </c>
      <c r="E226" s="19" t="s">
        <v>22</v>
      </c>
      <c r="F226" s="19" t="s">
        <v>22</v>
      </c>
      <c r="G226" s="43"/>
    </row>
    <row r="227" spans="2:7" ht="32.25">
      <c r="B227" s="17" t="s">
        <v>430</v>
      </c>
      <c r="C227" s="46">
        <v>10</v>
      </c>
      <c r="D227" s="46" t="s">
        <v>431</v>
      </c>
      <c r="E227" s="47">
        <v>-16424435.17</v>
      </c>
      <c r="F227" s="47">
        <v>-20705132.219999999</v>
      </c>
      <c r="G227" s="43">
        <f t="shared" si="3"/>
        <v>126.06297876117465</v>
      </c>
    </row>
    <row r="228" spans="2:7" ht="32.25">
      <c r="B228" s="17" t="s">
        <v>432</v>
      </c>
      <c r="C228" s="46">
        <v>10</v>
      </c>
      <c r="D228" s="46" t="s">
        <v>433</v>
      </c>
      <c r="E228" s="47">
        <v>-16424435.17</v>
      </c>
      <c r="F228" s="47">
        <v>-20705132.219999999</v>
      </c>
      <c r="G228" s="43">
        <f t="shared" si="3"/>
        <v>126.06297876117465</v>
      </c>
    </row>
    <row r="229" spans="2:7" ht="32.25">
      <c r="B229" s="17" t="s">
        <v>434</v>
      </c>
      <c r="C229" s="46">
        <v>10</v>
      </c>
      <c r="D229" s="46" t="s">
        <v>435</v>
      </c>
      <c r="E229" s="47">
        <v>-16424435.17</v>
      </c>
      <c r="F229" s="47">
        <v>-20705132.219999999</v>
      </c>
      <c r="G229" s="43">
        <f t="shared" si="3"/>
        <v>126.06297876117465</v>
      </c>
    </row>
    <row r="230" spans="2:7" ht="32.25">
      <c r="B230" s="17" t="s">
        <v>436</v>
      </c>
      <c r="C230" s="46">
        <v>10</v>
      </c>
      <c r="D230" s="46" t="s">
        <v>437</v>
      </c>
      <c r="E230" s="19" t="s">
        <v>22</v>
      </c>
      <c r="F230" s="19" t="s">
        <v>22</v>
      </c>
      <c r="G230" s="43"/>
    </row>
    <row r="231" spans="2:7" ht="32.25">
      <c r="B231" s="17" t="s">
        <v>438</v>
      </c>
      <c r="C231" s="46">
        <v>10</v>
      </c>
      <c r="D231" s="46" t="s">
        <v>439</v>
      </c>
      <c r="E231" s="19" t="s">
        <v>22</v>
      </c>
      <c r="F231" s="19" t="s">
        <v>22</v>
      </c>
      <c r="G231" s="43"/>
    </row>
    <row r="232" spans="2:7" ht="32.25">
      <c r="B232" s="17" t="s">
        <v>440</v>
      </c>
      <c r="C232" s="46">
        <v>10</v>
      </c>
      <c r="D232" s="46" t="s">
        <v>441</v>
      </c>
      <c r="E232" s="19" t="s">
        <v>22</v>
      </c>
      <c r="F232" s="19" t="s">
        <v>22</v>
      </c>
      <c r="G232" s="43"/>
    </row>
    <row r="233" spans="2:7" ht="32.25">
      <c r="B233" s="17" t="s">
        <v>442</v>
      </c>
      <c r="C233" s="46">
        <v>10</v>
      </c>
      <c r="D233" s="46" t="s">
        <v>443</v>
      </c>
      <c r="E233" s="19" t="s">
        <v>22</v>
      </c>
      <c r="F233" s="19" t="s">
        <v>22</v>
      </c>
      <c r="G233" s="43"/>
    </row>
  </sheetData>
  <mergeCells count="14">
    <mergeCell ref="F13:F19"/>
    <mergeCell ref="G13:G19"/>
    <mergeCell ref="B1:E1"/>
    <mergeCell ref="C9:E9"/>
    <mergeCell ref="B12:E12"/>
    <mergeCell ref="B13:B19"/>
    <mergeCell ref="C13:C19"/>
    <mergeCell ref="D13:D19"/>
    <mergeCell ref="E13:E19"/>
    <mergeCell ref="F1:G1"/>
    <mergeCell ref="F2:G2"/>
    <mergeCell ref="B4:E4"/>
    <mergeCell ref="B6:E6"/>
    <mergeCell ref="C8:E8"/>
  </mergeCells>
  <pageMargins left="0.19685039370078741" right="0.15748031496062992" top="0.19685039370078741" bottom="0.15748031496062992" header="0.19685039370078741" footer="0.19685039370078741"/>
  <pageSetup paperSize="8" scale="65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01"/>
  <sheetViews>
    <sheetView showGridLines="0" topLeftCell="A470" workbookViewId="0">
      <selection activeCell="D10" sqref="D10:D501"/>
    </sheetView>
  </sheetViews>
  <sheetFormatPr defaultRowHeight="15"/>
  <cols>
    <col min="1" max="1" width="36.5703125" customWidth="1"/>
    <col min="2" max="2" width="9.7109375" customWidth="1"/>
    <col min="3" max="3" width="21.5703125" customWidth="1"/>
    <col min="4" max="4" width="13.7109375" customWidth="1"/>
    <col min="5" max="5" width="11.85546875" customWidth="1"/>
    <col min="6" max="6" width="13.140625" customWidth="1"/>
  </cols>
  <sheetData>
    <row r="1" spans="1:6" s="22" customFormat="1">
      <c r="A1" s="21"/>
      <c r="B1" s="21"/>
      <c r="C1" s="21"/>
      <c r="D1" s="21"/>
      <c r="E1" s="21"/>
      <c r="F1" s="21"/>
    </row>
    <row r="2" spans="1:6" s="22" customFormat="1">
      <c r="A2" s="53" t="s">
        <v>1124</v>
      </c>
      <c r="B2" s="53"/>
      <c r="C2" s="53"/>
      <c r="D2" s="53"/>
      <c r="E2" s="23"/>
      <c r="F2" s="24" t="s">
        <v>1125</v>
      </c>
    </row>
    <row r="3" spans="1:6" s="1" customFormat="1" ht="22.9" customHeight="1">
      <c r="A3" s="57" t="s">
        <v>1122</v>
      </c>
      <c r="B3" s="58" t="s">
        <v>10</v>
      </c>
      <c r="C3" s="58" t="s">
        <v>444</v>
      </c>
      <c r="D3" s="59" t="s">
        <v>7</v>
      </c>
      <c r="E3" s="60" t="s">
        <v>8</v>
      </c>
      <c r="F3" s="59" t="s">
        <v>1123</v>
      </c>
    </row>
    <row r="4" spans="1:6" s="1" customFormat="1" ht="22.9" customHeight="1">
      <c r="A4" s="57"/>
      <c r="B4" s="58"/>
      <c r="C4" s="58"/>
      <c r="D4" s="59"/>
      <c r="E4" s="60"/>
      <c r="F4" s="59"/>
    </row>
    <row r="5" spans="1:6" s="1" customFormat="1" ht="22.9" customHeight="1">
      <c r="A5" s="57"/>
      <c r="B5" s="58"/>
      <c r="C5" s="58"/>
      <c r="D5" s="59"/>
      <c r="E5" s="60"/>
      <c r="F5" s="59"/>
    </row>
    <row r="6" spans="1:6" s="1" customFormat="1" ht="22.9" customHeight="1">
      <c r="A6" s="57"/>
      <c r="B6" s="58"/>
      <c r="C6" s="58"/>
      <c r="D6" s="59"/>
      <c r="E6" s="60"/>
      <c r="F6" s="59"/>
    </row>
    <row r="7" spans="1:6" s="1" customFormat="1" ht="22.9" customHeight="1">
      <c r="A7" s="57"/>
      <c r="B7" s="58"/>
      <c r="C7" s="58"/>
      <c r="D7" s="59"/>
      <c r="E7" s="60"/>
      <c r="F7" s="59"/>
    </row>
    <row r="8" spans="1:6" s="1" customFormat="1" ht="22.9" customHeight="1">
      <c r="A8" s="57"/>
      <c r="B8" s="58"/>
      <c r="C8" s="58"/>
      <c r="D8" s="59"/>
      <c r="E8" s="60"/>
      <c r="F8" s="59"/>
    </row>
    <row r="9" spans="1:6" s="1" customFormat="1" ht="22.9" customHeight="1">
      <c r="A9" s="12">
        <v>1</v>
      </c>
      <c r="B9" s="12">
        <v>2</v>
      </c>
      <c r="C9" s="12">
        <v>3</v>
      </c>
      <c r="D9" s="13" t="s">
        <v>15</v>
      </c>
      <c r="E9" s="13" t="s">
        <v>16</v>
      </c>
      <c r="F9" s="13" t="s">
        <v>17</v>
      </c>
    </row>
    <row r="10" spans="1:6" ht="21">
      <c r="A10" s="14" t="s">
        <v>445</v>
      </c>
      <c r="B10" s="15" t="s">
        <v>446</v>
      </c>
      <c r="C10" s="15" t="s">
        <v>21</v>
      </c>
      <c r="D10" s="20">
        <v>4073321770.71</v>
      </c>
      <c r="E10" s="16">
        <v>1957432250.9200001</v>
      </c>
      <c r="F10" s="25">
        <f>E10/D10*100</f>
        <v>48.054937986861027</v>
      </c>
    </row>
    <row r="11" spans="1:6" ht="15.75" customHeight="1">
      <c r="A11" s="17" t="s">
        <v>447</v>
      </c>
      <c r="B11" s="15" t="s">
        <v>446</v>
      </c>
      <c r="C11" s="18" t="s">
        <v>448</v>
      </c>
      <c r="D11" s="20">
        <v>234566793.27000001</v>
      </c>
      <c r="E11" s="16">
        <v>87099809.849999994</v>
      </c>
      <c r="F11" s="25">
        <f t="shared" ref="F11:F73" si="0">E11/D11*100</f>
        <v>37.13219959047786</v>
      </c>
    </row>
    <row r="12" spans="1:6" ht="21.75" customHeight="1">
      <c r="A12" s="17" t="s">
        <v>449</v>
      </c>
      <c r="B12" s="15" t="s">
        <v>446</v>
      </c>
      <c r="C12" s="18" t="s">
        <v>450</v>
      </c>
      <c r="D12" s="20">
        <v>2735666</v>
      </c>
      <c r="E12" s="16">
        <v>978034.57</v>
      </c>
      <c r="F12" s="25">
        <f t="shared" si="0"/>
        <v>35.751241927925406</v>
      </c>
    </row>
    <row r="13" spans="1:6" ht="42.75" customHeight="1">
      <c r="A13" s="17" t="s">
        <v>451</v>
      </c>
      <c r="B13" s="15" t="s">
        <v>446</v>
      </c>
      <c r="C13" s="18" t="s">
        <v>452</v>
      </c>
      <c r="D13" s="20">
        <v>2735666</v>
      </c>
      <c r="E13" s="16">
        <v>978034.57</v>
      </c>
      <c r="F13" s="25">
        <f t="shared" si="0"/>
        <v>35.751241927925406</v>
      </c>
    </row>
    <row r="14" spans="1:6" ht="21.75" customHeight="1">
      <c r="A14" s="17" t="s">
        <v>453</v>
      </c>
      <c r="B14" s="15" t="s">
        <v>446</v>
      </c>
      <c r="C14" s="18" t="s">
        <v>454</v>
      </c>
      <c r="D14" s="20">
        <v>2735666</v>
      </c>
      <c r="E14" s="16">
        <v>978034.57</v>
      </c>
      <c r="F14" s="25">
        <f t="shared" si="0"/>
        <v>35.751241927925406</v>
      </c>
    </row>
    <row r="15" spans="1:6" ht="21.75" customHeight="1">
      <c r="A15" s="17" t="s">
        <v>455</v>
      </c>
      <c r="B15" s="15" t="s">
        <v>446</v>
      </c>
      <c r="C15" s="18" t="s">
        <v>456</v>
      </c>
      <c r="D15" s="20">
        <v>1978638</v>
      </c>
      <c r="E15" s="16">
        <v>762776.16</v>
      </c>
      <c r="F15" s="25">
        <f t="shared" si="0"/>
        <v>38.550566601874628</v>
      </c>
    </row>
    <row r="16" spans="1:6" ht="32.25" customHeight="1">
      <c r="A16" s="17" t="s">
        <v>457</v>
      </c>
      <c r="B16" s="15" t="s">
        <v>446</v>
      </c>
      <c r="C16" s="18" t="s">
        <v>458</v>
      </c>
      <c r="D16" s="20">
        <v>160000</v>
      </c>
      <c r="E16" s="19" t="s">
        <v>22</v>
      </c>
      <c r="F16" s="25">
        <v>0</v>
      </c>
    </row>
    <row r="17" spans="1:6" ht="32.25" customHeight="1">
      <c r="A17" s="17" t="s">
        <v>459</v>
      </c>
      <c r="B17" s="15" t="s">
        <v>446</v>
      </c>
      <c r="C17" s="18" t="s">
        <v>460</v>
      </c>
      <c r="D17" s="20">
        <v>597028</v>
      </c>
      <c r="E17" s="16">
        <v>215258.41</v>
      </c>
      <c r="F17" s="25">
        <f t="shared" si="0"/>
        <v>36.054994070629853</v>
      </c>
    </row>
    <row r="18" spans="1:6" ht="32.25" customHeight="1">
      <c r="A18" s="17" t="s">
        <v>461</v>
      </c>
      <c r="B18" s="15" t="s">
        <v>446</v>
      </c>
      <c r="C18" s="18" t="s">
        <v>462</v>
      </c>
      <c r="D18" s="20">
        <v>16217554</v>
      </c>
      <c r="E18" s="16">
        <v>7126773.6699999999</v>
      </c>
      <c r="F18" s="25">
        <f t="shared" si="0"/>
        <v>43.944812331132056</v>
      </c>
    </row>
    <row r="19" spans="1:6" ht="42.75" customHeight="1">
      <c r="A19" s="17" t="s">
        <v>451</v>
      </c>
      <c r="B19" s="15" t="s">
        <v>446</v>
      </c>
      <c r="C19" s="18" t="s">
        <v>463</v>
      </c>
      <c r="D19" s="20">
        <v>12768015</v>
      </c>
      <c r="E19" s="16">
        <v>6793889.3899999997</v>
      </c>
      <c r="F19" s="25">
        <f t="shared" si="0"/>
        <v>53.210224063803182</v>
      </c>
    </row>
    <row r="20" spans="1:6" ht="21.75" customHeight="1">
      <c r="A20" s="17" t="s">
        <v>453</v>
      </c>
      <c r="B20" s="15" t="s">
        <v>446</v>
      </c>
      <c r="C20" s="18" t="s">
        <v>464</v>
      </c>
      <c r="D20" s="20">
        <v>12768015</v>
      </c>
      <c r="E20" s="16">
        <v>6793889.3899999997</v>
      </c>
      <c r="F20" s="25">
        <f t="shared" si="0"/>
        <v>53.210224063803182</v>
      </c>
    </row>
    <row r="21" spans="1:6" ht="21.75" customHeight="1">
      <c r="A21" s="17" t="s">
        <v>455</v>
      </c>
      <c r="B21" s="15" t="s">
        <v>446</v>
      </c>
      <c r="C21" s="18" t="s">
        <v>465</v>
      </c>
      <c r="D21" s="20">
        <v>6605182</v>
      </c>
      <c r="E21" s="16">
        <v>4032824.39</v>
      </c>
      <c r="F21" s="25">
        <f t="shared" si="0"/>
        <v>61.055462059940211</v>
      </c>
    </row>
    <row r="22" spans="1:6" ht="32.25" customHeight="1">
      <c r="A22" s="17" t="s">
        <v>457</v>
      </c>
      <c r="B22" s="15" t="s">
        <v>446</v>
      </c>
      <c r="C22" s="18" t="s">
        <v>466</v>
      </c>
      <c r="D22" s="20">
        <v>1236440</v>
      </c>
      <c r="E22" s="16">
        <v>421062</v>
      </c>
      <c r="F22" s="25">
        <f t="shared" si="0"/>
        <v>34.054381935233415</v>
      </c>
    </row>
    <row r="23" spans="1:6" ht="42.75" customHeight="1">
      <c r="A23" s="17" t="s">
        <v>467</v>
      </c>
      <c r="B23" s="15" t="s">
        <v>446</v>
      </c>
      <c r="C23" s="18" t="s">
        <v>468</v>
      </c>
      <c r="D23" s="20">
        <v>2931640</v>
      </c>
      <c r="E23" s="16">
        <v>916624.58</v>
      </c>
      <c r="F23" s="25">
        <f t="shared" si="0"/>
        <v>31.266614591150343</v>
      </c>
    </row>
    <row r="24" spans="1:6" ht="32.25" customHeight="1">
      <c r="A24" s="17" t="s">
        <v>459</v>
      </c>
      <c r="B24" s="15" t="s">
        <v>446</v>
      </c>
      <c r="C24" s="18" t="s">
        <v>469</v>
      </c>
      <c r="D24" s="20">
        <v>1994753</v>
      </c>
      <c r="E24" s="16">
        <v>1423378.42</v>
      </c>
      <c r="F24" s="25">
        <f t="shared" si="0"/>
        <v>71.356123790765068</v>
      </c>
    </row>
    <row r="25" spans="1:6" ht="21.75" customHeight="1">
      <c r="A25" s="17" t="s">
        <v>470</v>
      </c>
      <c r="B25" s="15" t="s">
        <v>446</v>
      </c>
      <c r="C25" s="18" t="s">
        <v>471</v>
      </c>
      <c r="D25" s="20">
        <v>3429539</v>
      </c>
      <c r="E25" s="16">
        <v>332884.28000000003</v>
      </c>
      <c r="F25" s="25">
        <f t="shared" si="0"/>
        <v>9.7063856104275246</v>
      </c>
    </row>
    <row r="26" spans="1:6" ht="21.75" customHeight="1">
      <c r="A26" s="17" t="s">
        <v>472</v>
      </c>
      <c r="B26" s="15" t="s">
        <v>446</v>
      </c>
      <c r="C26" s="18" t="s">
        <v>473</v>
      </c>
      <c r="D26" s="20">
        <v>3429539</v>
      </c>
      <c r="E26" s="16">
        <v>332884.28000000003</v>
      </c>
      <c r="F26" s="25">
        <f t="shared" si="0"/>
        <v>9.7063856104275246</v>
      </c>
    </row>
    <row r="27" spans="1:6" ht="15.75" customHeight="1">
      <c r="A27" s="17" t="s">
        <v>474</v>
      </c>
      <c r="B27" s="15" t="s">
        <v>446</v>
      </c>
      <c r="C27" s="18" t="s">
        <v>475</v>
      </c>
      <c r="D27" s="20">
        <v>3429539</v>
      </c>
      <c r="E27" s="16">
        <v>332884.28000000003</v>
      </c>
      <c r="F27" s="25">
        <f t="shared" si="0"/>
        <v>9.7063856104275246</v>
      </c>
    </row>
    <row r="28" spans="1:6" ht="15.75" customHeight="1">
      <c r="A28" s="17" t="s">
        <v>476</v>
      </c>
      <c r="B28" s="15" t="s">
        <v>446</v>
      </c>
      <c r="C28" s="18" t="s">
        <v>477</v>
      </c>
      <c r="D28" s="20">
        <v>20000</v>
      </c>
      <c r="E28" s="19" t="s">
        <v>22</v>
      </c>
      <c r="F28" s="25">
        <v>0</v>
      </c>
    </row>
    <row r="29" spans="1:6">
      <c r="A29" s="17" t="s">
        <v>478</v>
      </c>
      <c r="B29" s="15" t="s">
        <v>446</v>
      </c>
      <c r="C29" s="18" t="s">
        <v>479</v>
      </c>
      <c r="D29" s="20">
        <v>20000</v>
      </c>
      <c r="E29" s="19" t="s">
        <v>22</v>
      </c>
      <c r="F29" s="25">
        <v>0</v>
      </c>
    </row>
    <row r="30" spans="1:6" ht="32.25" customHeight="1">
      <c r="A30" s="17" t="s">
        <v>480</v>
      </c>
      <c r="B30" s="15" t="s">
        <v>446</v>
      </c>
      <c r="C30" s="18" t="s">
        <v>481</v>
      </c>
      <c r="D30" s="20">
        <v>141247299.03</v>
      </c>
      <c r="E30" s="16">
        <v>60894918.439999998</v>
      </c>
      <c r="F30" s="25">
        <f t="shared" si="0"/>
        <v>43.112271072218036</v>
      </c>
    </row>
    <row r="31" spans="1:6" ht="42.75" customHeight="1">
      <c r="A31" s="17" t="s">
        <v>451</v>
      </c>
      <c r="B31" s="15" t="s">
        <v>446</v>
      </c>
      <c r="C31" s="18" t="s">
        <v>482</v>
      </c>
      <c r="D31" s="20">
        <v>93566147.609999999</v>
      </c>
      <c r="E31" s="16">
        <v>44788888.119999997</v>
      </c>
      <c r="F31" s="25">
        <f t="shared" si="0"/>
        <v>47.868688905188108</v>
      </c>
    </row>
    <row r="32" spans="1:6" ht="21.75" customHeight="1">
      <c r="A32" s="17" t="s">
        <v>453</v>
      </c>
      <c r="B32" s="15" t="s">
        <v>446</v>
      </c>
      <c r="C32" s="18" t="s">
        <v>483</v>
      </c>
      <c r="D32" s="20">
        <v>93566147.609999999</v>
      </c>
      <c r="E32" s="16">
        <v>44788888.119999997</v>
      </c>
      <c r="F32" s="25">
        <f t="shared" si="0"/>
        <v>47.868688905188108</v>
      </c>
    </row>
    <row r="33" spans="1:6" ht="21.75" customHeight="1">
      <c r="A33" s="17" t="s">
        <v>455</v>
      </c>
      <c r="B33" s="15" t="s">
        <v>446</v>
      </c>
      <c r="C33" s="18" t="s">
        <v>484</v>
      </c>
      <c r="D33" s="20">
        <v>65305686.950000003</v>
      </c>
      <c r="E33" s="16">
        <v>30308285.030000001</v>
      </c>
      <c r="F33" s="25">
        <f t="shared" si="0"/>
        <v>46.409870940037635</v>
      </c>
    </row>
    <row r="34" spans="1:6" ht="32.25" customHeight="1">
      <c r="A34" s="17" t="s">
        <v>457</v>
      </c>
      <c r="B34" s="15" t="s">
        <v>446</v>
      </c>
      <c r="C34" s="18" t="s">
        <v>485</v>
      </c>
      <c r="D34" s="20">
        <v>8541724</v>
      </c>
      <c r="E34" s="16">
        <v>5604722.2300000004</v>
      </c>
      <c r="F34" s="25">
        <f t="shared" si="0"/>
        <v>65.615819827472777</v>
      </c>
    </row>
    <row r="35" spans="1:6" ht="32.25" customHeight="1">
      <c r="A35" s="17" t="s">
        <v>459</v>
      </c>
      <c r="B35" s="15" t="s">
        <v>446</v>
      </c>
      <c r="C35" s="18" t="s">
        <v>486</v>
      </c>
      <c r="D35" s="20">
        <v>19718736.66</v>
      </c>
      <c r="E35" s="16">
        <v>8875880.8599999994</v>
      </c>
      <c r="F35" s="25">
        <f t="shared" si="0"/>
        <v>45.012421500637856</v>
      </c>
    </row>
    <row r="36" spans="1:6" ht="21.75" customHeight="1">
      <c r="A36" s="17" t="s">
        <v>470</v>
      </c>
      <c r="B36" s="15" t="s">
        <v>446</v>
      </c>
      <c r="C36" s="18" t="s">
        <v>487</v>
      </c>
      <c r="D36" s="20">
        <v>47236151.420000002</v>
      </c>
      <c r="E36" s="16">
        <v>16004281.6</v>
      </c>
      <c r="F36" s="25">
        <f t="shared" si="0"/>
        <v>33.881425812399513</v>
      </c>
    </row>
    <row r="37" spans="1:6" ht="21.75" customHeight="1">
      <c r="A37" s="17" t="s">
        <v>472</v>
      </c>
      <c r="B37" s="15" t="s">
        <v>446</v>
      </c>
      <c r="C37" s="18" t="s">
        <v>488</v>
      </c>
      <c r="D37" s="20">
        <v>47236151.420000002</v>
      </c>
      <c r="E37" s="16">
        <v>16004281.6</v>
      </c>
      <c r="F37" s="25">
        <f t="shared" si="0"/>
        <v>33.881425812399513</v>
      </c>
    </row>
    <row r="38" spans="1:6" ht="15.75" customHeight="1">
      <c r="A38" s="17" t="s">
        <v>474</v>
      </c>
      <c r="B38" s="15" t="s">
        <v>446</v>
      </c>
      <c r="C38" s="18" t="s">
        <v>489</v>
      </c>
      <c r="D38" s="20">
        <v>47236151.420000002</v>
      </c>
      <c r="E38" s="16">
        <v>16004281.6</v>
      </c>
      <c r="F38" s="25">
        <f t="shared" si="0"/>
        <v>33.881425812399513</v>
      </c>
    </row>
    <row r="39" spans="1:6" ht="15.75" customHeight="1">
      <c r="A39" s="17" t="s">
        <v>490</v>
      </c>
      <c r="B39" s="15" t="s">
        <v>446</v>
      </c>
      <c r="C39" s="18" t="s">
        <v>491</v>
      </c>
      <c r="D39" s="20">
        <v>445000</v>
      </c>
      <c r="E39" s="16">
        <v>101748.72</v>
      </c>
      <c r="F39" s="25">
        <f t="shared" si="0"/>
        <v>22.864880898876404</v>
      </c>
    </row>
    <row r="40" spans="1:6" ht="15.75" customHeight="1">
      <c r="A40" s="17" t="s">
        <v>492</v>
      </c>
      <c r="B40" s="15" t="s">
        <v>446</v>
      </c>
      <c r="C40" s="18" t="s">
        <v>493</v>
      </c>
      <c r="D40" s="20">
        <v>30000</v>
      </c>
      <c r="E40" s="19" t="s">
        <v>22</v>
      </c>
      <c r="F40" s="25">
        <v>0</v>
      </c>
    </row>
    <row r="41" spans="1:6" ht="21.75" customHeight="1">
      <c r="A41" s="17" t="s">
        <v>494</v>
      </c>
      <c r="B41" s="15" t="s">
        <v>446</v>
      </c>
      <c r="C41" s="18" t="s">
        <v>495</v>
      </c>
      <c r="D41" s="20">
        <v>30000</v>
      </c>
      <c r="E41" s="19" t="s">
        <v>22</v>
      </c>
      <c r="F41" s="25">
        <v>0</v>
      </c>
    </row>
    <row r="42" spans="1:6" ht="15.75" customHeight="1">
      <c r="A42" s="17" t="s">
        <v>496</v>
      </c>
      <c r="B42" s="15" t="s">
        <v>446</v>
      </c>
      <c r="C42" s="18" t="s">
        <v>497</v>
      </c>
      <c r="D42" s="20">
        <v>415000</v>
      </c>
      <c r="E42" s="16">
        <v>101748.72</v>
      </c>
      <c r="F42" s="25">
        <f t="shared" si="0"/>
        <v>24.517763855421688</v>
      </c>
    </row>
    <row r="43" spans="1:6" ht="15.75" customHeight="1">
      <c r="A43" s="17" t="s">
        <v>498</v>
      </c>
      <c r="B43" s="15" t="s">
        <v>446</v>
      </c>
      <c r="C43" s="18" t="s">
        <v>499</v>
      </c>
      <c r="D43" s="20">
        <v>50000</v>
      </c>
      <c r="E43" s="19" t="s">
        <v>22</v>
      </c>
      <c r="F43" s="25">
        <v>0</v>
      </c>
    </row>
    <row r="44" spans="1:6">
      <c r="A44" s="17" t="s">
        <v>500</v>
      </c>
      <c r="B44" s="15" t="s">
        <v>446</v>
      </c>
      <c r="C44" s="18" t="s">
        <v>501</v>
      </c>
      <c r="D44" s="20">
        <v>365000</v>
      </c>
      <c r="E44" s="16">
        <v>101748.72</v>
      </c>
      <c r="F44" s="25">
        <f t="shared" si="0"/>
        <v>27.876361643835619</v>
      </c>
    </row>
    <row r="45" spans="1:6" ht="32.25" customHeight="1">
      <c r="A45" s="17" t="s">
        <v>502</v>
      </c>
      <c r="B45" s="15" t="s">
        <v>446</v>
      </c>
      <c r="C45" s="18" t="s">
        <v>503</v>
      </c>
      <c r="D45" s="20">
        <v>29553829.5</v>
      </c>
      <c r="E45" s="16">
        <v>14196380.65</v>
      </c>
      <c r="F45" s="25">
        <f t="shared" si="0"/>
        <v>48.035672162215057</v>
      </c>
    </row>
    <row r="46" spans="1:6" ht="42.75" customHeight="1">
      <c r="A46" s="17" t="s">
        <v>451</v>
      </c>
      <c r="B46" s="15" t="s">
        <v>446</v>
      </c>
      <c r="C46" s="18" t="s">
        <v>504</v>
      </c>
      <c r="D46" s="20">
        <v>24353750.5</v>
      </c>
      <c r="E46" s="16">
        <v>12663240.07</v>
      </c>
      <c r="F46" s="25">
        <f t="shared" si="0"/>
        <v>51.997083857781988</v>
      </c>
    </row>
    <row r="47" spans="1:6" ht="21.75" customHeight="1">
      <c r="A47" s="17" t="s">
        <v>453</v>
      </c>
      <c r="B47" s="15" t="s">
        <v>446</v>
      </c>
      <c r="C47" s="18" t="s">
        <v>505</v>
      </c>
      <c r="D47" s="20">
        <v>24353750.5</v>
      </c>
      <c r="E47" s="16">
        <v>12663240.07</v>
      </c>
      <c r="F47" s="25">
        <f t="shared" si="0"/>
        <v>51.997083857781988</v>
      </c>
    </row>
    <row r="48" spans="1:6" ht="21.75" customHeight="1">
      <c r="A48" s="17" t="s">
        <v>455</v>
      </c>
      <c r="B48" s="15" t="s">
        <v>446</v>
      </c>
      <c r="C48" s="18" t="s">
        <v>506</v>
      </c>
      <c r="D48" s="20">
        <v>16910366.5</v>
      </c>
      <c r="E48" s="16">
        <v>8930521.4299999997</v>
      </c>
      <c r="F48" s="25">
        <f t="shared" si="0"/>
        <v>52.810927722944378</v>
      </c>
    </row>
    <row r="49" spans="1:6" ht="32.25" customHeight="1">
      <c r="A49" s="17" t="s">
        <v>457</v>
      </c>
      <c r="B49" s="15" t="s">
        <v>446</v>
      </c>
      <c r="C49" s="18" t="s">
        <v>507</v>
      </c>
      <c r="D49" s="20">
        <v>2318141</v>
      </c>
      <c r="E49" s="16">
        <v>1050080.94</v>
      </c>
      <c r="F49" s="25">
        <f t="shared" si="0"/>
        <v>45.298406783711606</v>
      </c>
    </row>
    <row r="50" spans="1:6" ht="32.25" customHeight="1">
      <c r="A50" s="17" t="s">
        <v>459</v>
      </c>
      <c r="B50" s="15" t="s">
        <v>446</v>
      </c>
      <c r="C50" s="18" t="s">
        <v>508</v>
      </c>
      <c r="D50" s="20">
        <v>5125243</v>
      </c>
      <c r="E50" s="16">
        <v>2682637.7000000002</v>
      </c>
      <c r="F50" s="25">
        <f t="shared" si="0"/>
        <v>52.341668482840717</v>
      </c>
    </row>
    <row r="51" spans="1:6" ht="21.75" customHeight="1">
      <c r="A51" s="17" t="s">
        <v>470</v>
      </c>
      <c r="B51" s="15" t="s">
        <v>446</v>
      </c>
      <c r="C51" s="18" t="s">
        <v>509</v>
      </c>
      <c r="D51" s="20">
        <v>5166079</v>
      </c>
      <c r="E51" s="16">
        <v>1532628.6</v>
      </c>
      <c r="F51" s="25">
        <f t="shared" si="0"/>
        <v>29.667153754327025</v>
      </c>
    </row>
    <row r="52" spans="1:6" ht="21.75" customHeight="1">
      <c r="A52" s="17" t="s">
        <v>472</v>
      </c>
      <c r="B52" s="15" t="s">
        <v>446</v>
      </c>
      <c r="C52" s="18" t="s">
        <v>510</v>
      </c>
      <c r="D52" s="20">
        <v>5166079</v>
      </c>
      <c r="E52" s="16">
        <v>1532628.6</v>
      </c>
      <c r="F52" s="25">
        <f t="shared" si="0"/>
        <v>29.667153754327025</v>
      </c>
    </row>
    <row r="53" spans="1:6" ht="15.75" customHeight="1">
      <c r="A53" s="17" t="s">
        <v>474</v>
      </c>
      <c r="B53" s="15" t="s">
        <v>446</v>
      </c>
      <c r="C53" s="18" t="s">
        <v>511</v>
      </c>
      <c r="D53" s="20">
        <v>5166079</v>
      </c>
      <c r="E53" s="16">
        <v>1532628.6</v>
      </c>
      <c r="F53" s="25">
        <f t="shared" si="0"/>
        <v>29.667153754327025</v>
      </c>
    </row>
    <row r="54" spans="1:6" ht="15.75" customHeight="1">
      <c r="A54" s="17" t="s">
        <v>512</v>
      </c>
      <c r="B54" s="15" t="s">
        <v>446</v>
      </c>
      <c r="C54" s="18" t="s">
        <v>513</v>
      </c>
      <c r="D54" s="19" t="s">
        <v>22</v>
      </c>
      <c r="E54" s="19" t="s">
        <v>22</v>
      </c>
      <c r="F54" s="25"/>
    </row>
    <row r="55" spans="1:6" ht="15.75" customHeight="1">
      <c r="A55" s="17" t="s">
        <v>366</v>
      </c>
      <c r="B55" s="15" t="s">
        <v>446</v>
      </c>
      <c r="C55" s="18" t="s">
        <v>514</v>
      </c>
      <c r="D55" s="19" t="s">
        <v>22</v>
      </c>
      <c r="E55" s="19" t="s">
        <v>22</v>
      </c>
      <c r="F55" s="25"/>
    </row>
    <row r="56" spans="1:6" ht="15.75" customHeight="1">
      <c r="A56" s="17" t="s">
        <v>490</v>
      </c>
      <c r="B56" s="15" t="s">
        <v>446</v>
      </c>
      <c r="C56" s="18" t="s">
        <v>515</v>
      </c>
      <c r="D56" s="20">
        <v>34000</v>
      </c>
      <c r="E56" s="16">
        <v>511.98</v>
      </c>
      <c r="F56" s="25">
        <f t="shared" si="0"/>
        <v>1.5058235294117648</v>
      </c>
    </row>
    <row r="57" spans="1:6" ht="15.75" customHeight="1">
      <c r="A57" s="17" t="s">
        <v>496</v>
      </c>
      <c r="B57" s="15" t="s">
        <v>446</v>
      </c>
      <c r="C57" s="18" t="s">
        <v>516</v>
      </c>
      <c r="D57" s="20">
        <v>34000</v>
      </c>
      <c r="E57" s="16">
        <v>511.98</v>
      </c>
      <c r="F57" s="25">
        <f t="shared" si="0"/>
        <v>1.5058235294117648</v>
      </c>
    </row>
    <row r="58" spans="1:6" ht="15.75" customHeight="1">
      <c r="A58" s="17" t="s">
        <v>498</v>
      </c>
      <c r="B58" s="15" t="s">
        <v>446</v>
      </c>
      <c r="C58" s="18" t="s">
        <v>517</v>
      </c>
      <c r="D58" s="20">
        <v>15800</v>
      </c>
      <c r="E58" s="19" t="s">
        <v>22</v>
      </c>
      <c r="F58" s="25">
        <v>0</v>
      </c>
    </row>
    <row r="59" spans="1:6">
      <c r="A59" s="17" t="s">
        <v>500</v>
      </c>
      <c r="B59" s="15" t="s">
        <v>446</v>
      </c>
      <c r="C59" s="18" t="s">
        <v>518</v>
      </c>
      <c r="D59" s="20">
        <v>18200</v>
      </c>
      <c r="E59" s="16">
        <v>511.98</v>
      </c>
      <c r="F59" s="25">
        <f t="shared" si="0"/>
        <v>2.8130769230769235</v>
      </c>
    </row>
    <row r="60" spans="1:6" ht="15.75" customHeight="1">
      <c r="A60" s="17" t="s">
        <v>519</v>
      </c>
      <c r="B60" s="15" t="s">
        <v>446</v>
      </c>
      <c r="C60" s="18" t="s">
        <v>520</v>
      </c>
      <c r="D60" s="19" t="s">
        <v>22</v>
      </c>
      <c r="E60" s="19" t="s">
        <v>22</v>
      </c>
      <c r="F60" s="25"/>
    </row>
    <row r="61" spans="1:6" ht="15.75" customHeight="1">
      <c r="A61" s="17" t="s">
        <v>490</v>
      </c>
      <c r="B61" s="15" t="s">
        <v>446</v>
      </c>
      <c r="C61" s="18" t="s">
        <v>521</v>
      </c>
      <c r="D61" s="19" t="s">
        <v>22</v>
      </c>
      <c r="E61" s="19" t="s">
        <v>22</v>
      </c>
      <c r="F61" s="25"/>
    </row>
    <row r="62" spans="1:6">
      <c r="A62" s="17" t="s">
        <v>522</v>
      </c>
      <c r="B62" s="15" t="s">
        <v>446</v>
      </c>
      <c r="C62" s="18" t="s">
        <v>523</v>
      </c>
      <c r="D62" s="19" t="s">
        <v>22</v>
      </c>
      <c r="E62" s="19" t="s">
        <v>22</v>
      </c>
      <c r="F62" s="25"/>
    </row>
    <row r="63" spans="1:6">
      <c r="A63" s="17" t="s">
        <v>524</v>
      </c>
      <c r="B63" s="15" t="s">
        <v>446</v>
      </c>
      <c r="C63" s="18" t="s">
        <v>525</v>
      </c>
      <c r="D63" s="20">
        <v>7277611.7400000002</v>
      </c>
      <c r="E63" s="19" t="s">
        <v>22</v>
      </c>
      <c r="F63" s="25">
        <v>0</v>
      </c>
    </row>
    <row r="64" spans="1:6" ht="15.75" customHeight="1">
      <c r="A64" s="17" t="s">
        <v>490</v>
      </c>
      <c r="B64" s="15" t="s">
        <v>446</v>
      </c>
      <c r="C64" s="18" t="s">
        <v>526</v>
      </c>
      <c r="D64" s="20">
        <v>7277611.7400000002</v>
      </c>
      <c r="E64" s="19" t="s">
        <v>22</v>
      </c>
      <c r="F64" s="25">
        <v>0</v>
      </c>
    </row>
    <row r="65" spans="1:6">
      <c r="A65" s="17" t="s">
        <v>527</v>
      </c>
      <c r="B65" s="15" t="s">
        <v>446</v>
      </c>
      <c r="C65" s="18" t="s">
        <v>528</v>
      </c>
      <c r="D65" s="20">
        <v>7277611.7400000002</v>
      </c>
      <c r="E65" s="19" t="s">
        <v>22</v>
      </c>
      <c r="F65" s="25">
        <v>0</v>
      </c>
    </row>
    <row r="66" spans="1:6" ht="15.75" customHeight="1">
      <c r="A66" s="17" t="s">
        <v>529</v>
      </c>
      <c r="B66" s="15" t="s">
        <v>446</v>
      </c>
      <c r="C66" s="18" t="s">
        <v>530</v>
      </c>
      <c r="D66" s="20">
        <v>37534833</v>
      </c>
      <c r="E66" s="16">
        <v>3903702.52</v>
      </c>
      <c r="F66" s="25">
        <f t="shared" si="0"/>
        <v>10.400212836966666</v>
      </c>
    </row>
    <row r="67" spans="1:6" ht="42.75" customHeight="1">
      <c r="A67" s="17" t="s">
        <v>451</v>
      </c>
      <c r="B67" s="15" t="s">
        <v>446</v>
      </c>
      <c r="C67" s="18" t="s">
        <v>531</v>
      </c>
      <c r="D67" s="20">
        <v>7845447</v>
      </c>
      <c r="E67" s="16">
        <v>3777351.52</v>
      </c>
      <c r="F67" s="25">
        <f t="shared" si="0"/>
        <v>48.147052934013828</v>
      </c>
    </row>
    <row r="68" spans="1:6" ht="15.75" customHeight="1">
      <c r="A68" s="17" t="s">
        <v>532</v>
      </c>
      <c r="B68" s="15" t="s">
        <v>446</v>
      </c>
      <c r="C68" s="18" t="s">
        <v>533</v>
      </c>
      <c r="D68" s="19" t="s">
        <v>22</v>
      </c>
      <c r="E68" s="19" t="s">
        <v>22</v>
      </c>
      <c r="F68" s="25"/>
    </row>
    <row r="69" spans="1:6" ht="15.75" customHeight="1">
      <c r="A69" s="17" t="s">
        <v>534</v>
      </c>
      <c r="B69" s="15" t="s">
        <v>446</v>
      </c>
      <c r="C69" s="18" t="s">
        <v>535</v>
      </c>
      <c r="D69" s="19" t="s">
        <v>22</v>
      </c>
      <c r="E69" s="19" t="s">
        <v>22</v>
      </c>
      <c r="F69" s="25"/>
    </row>
    <row r="70" spans="1:6" ht="21.75" customHeight="1">
      <c r="A70" s="17" t="s">
        <v>536</v>
      </c>
      <c r="B70" s="15" t="s">
        <v>446</v>
      </c>
      <c r="C70" s="18" t="s">
        <v>537</v>
      </c>
      <c r="D70" s="19" t="s">
        <v>22</v>
      </c>
      <c r="E70" s="19" t="s">
        <v>22</v>
      </c>
      <c r="F70" s="25"/>
    </row>
    <row r="71" spans="1:6" ht="32.25" customHeight="1">
      <c r="A71" s="17" t="s">
        <v>538</v>
      </c>
      <c r="B71" s="15" t="s">
        <v>446</v>
      </c>
      <c r="C71" s="18" t="s">
        <v>539</v>
      </c>
      <c r="D71" s="19" t="s">
        <v>22</v>
      </c>
      <c r="E71" s="19" t="s">
        <v>22</v>
      </c>
      <c r="F71" s="25"/>
    </row>
    <row r="72" spans="1:6" ht="21.75" customHeight="1">
      <c r="A72" s="17" t="s">
        <v>453</v>
      </c>
      <c r="B72" s="15" t="s">
        <v>446</v>
      </c>
      <c r="C72" s="18" t="s">
        <v>540</v>
      </c>
      <c r="D72" s="20">
        <v>7845447</v>
      </c>
      <c r="E72" s="16">
        <v>3777351.52</v>
      </c>
      <c r="F72" s="25">
        <f t="shared" si="0"/>
        <v>48.147052934013828</v>
      </c>
    </row>
    <row r="73" spans="1:6" ht="21.75" customHeight="1">
      <c r="A73" s="17" t="s">
        <v>455</v>
      </c>
      <c r="B73" s="15" t="s">
        <v>446</v>
      </c>
      <c r="C73" s="18" t="s">
        <v>541</v>
      </c>
      <c r="D73" s="20">
        <v>5872469.3799999999</v>
      </c>
      <c r="E73" s="16">
        <v>2945989.62</v>
      </c>
      <c r="F73" s="25">
        <f t="shared" si="0"/>
        <v>50.166112913814807</v>
      </c>
    </row>
    <row r="74" spans="1:6" ht="32.25" customHeight="1">
      <c r="A74" s="17" t="s">
        <v>457</v>
      </c>
      <c r="B74" s="15" t="s">
        <v>446</v>
      </c>
      <c r="C74" s="18" t="s">
        <v>542</v>
      </c>
      <c r="D74" s="20">
        <v>200046</v>
      </c>
      <c r="E74" s="19" t="s">
        <v>22</v>
      </c>
      <c r="F74" s="25">
        <v>0</v>
      </c>
    </row>
    <row r="75" spans="1:6" ht="32.25" customHeight="1">
      <c r="A75" s="17" t="s">
        <v>459</v>
      </c>
      <c r="B75" s="15" t="s">
        <v>446</v>
      </c>
      <c r="C75" s="18" t="s">
        <v>543</v>
      </c>
      <c r="D75" s="20">
        <v>1772931.62</v>
      </c>
      <c r="E75" s="16">
        <v>831361.9</v>
      </c>
      <c r="F75" s="25">
        <f t="shared" ref="F75:F138" si="1">E75/D75*100</f>
        <v>46.89193258338976</v>
      </c>
    </row>
    <row r="76" spans="1:6" ht="21.75" customHeight="1">
      <c r="A76" s="17" t="s">
        <v>470</v>
      </c>
      <c r="B76" s="15" t="s">
        <v>446</v>
      </c>
      <c r="C76" s="18" t="s">
        <v>544</v>
      </c>
      <c r="D76" s="20">
        <v>27795938</v>
      </c>
      <c r="E76" s="16">
        <v>82355</v>
      </c>
      <c r="F76" s="25">
        <f t="shared" si="1"/>
        <v>0.29628429880653784</v>
      </c>
    </row>
    <row r="77" spans="1:6" ht="21.75" customHeight="1">
      <c r="A77" s="17" t="s">
        <v>472</v>
      </c>
      <c r="B77" s="15" t="s">
        <v>446</v>
      </c>
      <c r="C77" s="18" t="s">
        <v>545</v>
      </c>
      <c r="D77" s="20">
        <v>27795938</v>
      </c>
      <c r="E77" s="16">
        <v>82355</v>
      </c>
      <c r="F77" s="25">
        <f t="shared" si="1"/>
        <v>0.29628429880653784</v>
      </c>
    </row>
    <row r="78" spans="1:6" ht="21.75" customHeight="1">
      <c r="A78" s="17" t="s">
        <v>546</v>
      </c>
      <c r="B78" s="15" t="s">
        <v>446</v>
      </c>
      <c r="C78" s="18" t="s">
        <v>547</v>
      </c>
      <c r="D78" s="20">
        <v>3825000</v>
      </c>
      <c r="E78" s="19" t="s">
        <v>22</v>
      </c>
      <c r="F78" s="25">
        <v>0</v>
      </c>
    </row>
    <row r="79" spans="1:6" ht="15.75" customHeight="1">
      <c r="A79" s="17" t="s">
        <v>474</v>
      </c>
      <c r="B79" s="15" t="s">
        <v>446</v>
      </c>
      <c r="C79" s="18" t="s">
        <v>548</v>
      </c>
      <c r="D79" s="20">
        <v>23970938</v>
      </c>
      <c r="E79" s="16">
        <v>82355</v>
      </c>
      <c r="F79" s="25">
        <f t="shared" si="1"/>
        <v>0.34356185811335377</v>
      </c>
    </row>
    <row r="80" spans="1:6" ht="15.75" customHeight="1">
      <c r="A80" s="17" t="s">
        <v>476</v>
      </c>
      <c r="B80" s="15" t="s">
        <v>446</v>
      </c>
      <c r="C80" s="18" t="s">
        <v>549</v>
      </c>
      <c r="D80" s="20">
        <v>99000</v>
      </c>
      <c r="E80" s="16">
        <v>9000</v>
      </c>
      <c r="F80" s="25">
        <f t="shared" si="1"/>
        <v>9.0909090909090917</v>
      </c>
    </row>
    <row r="81" spans="1:6">
      <c r="A81" s="17" t="s">
        <v>478</v>
      </c>
      <c r="B81" s="15" t="s">
        <v>446</v>
      </c>
      <c r="C81" s="18" t="s">
        <v>550</v>
      </c>
      <c r="D81" s="20">
        <v>99000</v>
      </c>
      <c r="E81" s="16">
        <v>9000</v>
      </c>
      <c r="F81" s="25">
        <f t="shared" si="1"/>
        <v>9.0909090909090917</v>
      </c>
    </row>
    <row r="82" spans="1:6" ht="21.75" customHeight="1">
      <c r="A82" s="17" t="s">
        <v>551</v>
      </c>
      <c r="B82" s="15" t="s">
        <v>446</v>
      </c>
      <c r="C82" s="18" t="s">
        <v>552</v>
      </c>
      <c r="D82" s="20">
        <v>1401048</v>
      </c>
      <c r="E82" s="19" t="s">
        <v>22</v>
      </c>
      <c r="F82" s="25">
        <v>0</v>
      </c>
    </row>
    <row r="83" spans="1:6">
      <c r="A83" s="17" t="s">
        <v>553</v>
      </c>
      <c r="B83" s="15" t="s">
        <v>446</v>
      </c>
      <c r="C83" s="18" t="s">
        <v>554</v>
      </c>
      <c r="D83" s="20">
        <v>1401048</v>
      </c>
      <c r="E83" s="19" t="s">
        <v>22</v>
      </c>
      <c r="F83" s="25">
        <v>0</v>
      </c>
    </row>
    <row r="84" spans="1:6" ht="32.25" customHeight="1">
      <c r="A84" s="17" t="s">
        <v>555</v>
      </c>
      <c r="B84" s="15" t="s">
        <v>446</v>
      </c>
      <c r="C84" s="18" t="s">
        <v>556</v>
      </c>
      <c r="D84" s="20">
        <v>1401048</v>
      </c>
      <c r="E84" s="19" t="s">
        <v>22</v>
      </c>
      <c r="F84" s="25">
        <v>0</v>
      </c>
    </row>
    <row r="85" spans="1:6" ht="15.75" customHeight="1">
      <c r="A85" s="17" t="s">
        <v>512</v>
      </c>
      <c r="B85" s="15" t="s">
        <v>446</v>
      </c>
      <c r="C85" s="18" t="s">
        <v>557</v>
      </c>
      <c r="D85" s="20">
        <v>93400</v>
      </c>
      <c r="E85" s="16">
        <v>34996</v>
      </c>
      <c r="F85" s="25">
        <f t="shared" si="1"/>
        <v>37.468950749464668</v>
      </c>
    </row>
    <row r="86" spans="1:6">
      <c r="A86" s="17" t="s">
        <v>558</v>
      </c>
      <c r="B86" s="15" t="s">
        <v>446</v>
      </c>
      <c r="C86" s="18" t="s">
        <v>559</v>
      </c>
      <c r="D86" s="20">
        <v>93400</v>
      </c>
      <c r="E86" s="16">
        <v>34996</v>
      </c>
      <c r="F86" s="25">
        <f t="shared" si="1"/>
        <v>37.468950749464668</v>
      </c>
    </row>
    <row r="87" spans="1:6" ht="15.75" customHeight="1">
      <c r="A87" s="17" t="s">
        <v>490</v>
      </c>
      <c r="B87" s="15" t="s">
        <v>446</v>
      </c>
      <c r="C87" s="18" t="s">
        <v>560</v>
      </c>
      <c r="D87" s="20">
        <v>300000</v>
      </c>
      <c r="E87" s="19" t="s">
        <v>22</v>
      </c>
      <c r="F87" s="25">
        <v>0</v>
      </c>
    </row>
    <row r="88" spans="1:6" ht="32.25" customHeight="1">
      <c r="A88" s="17" t="s">
        <v>561</v>
      </c>
      <c r="B88" s="15" t="s">
        <v>446</v>
      </c>
      <c r="C88" s="18" t="s">
        <v>562</v>
      </c>
      <c r="D88" s="20">
        <v>300000</v>
      </c>
      <c r="E88" s="19" t="s">
        <v>22</v>
      </c>
      <c r="F88" s="25">
        <v>0</v>
      </c>
    </row>
    <row r="89" spans="1:6" ht="42.75" customHeight="1">
      <c r="A89" s="17" t="s">
        <v>563</v>
      </c>
      <c r="B89" s="15" t="s">
        <v>446</v>
      </c>
      <c r="C89" s="18" t="s">
        <v>564</v>
      </c>
      <c r="D89" s="20">
        <v>300000</v>
      </c>
      <c r="E89" s="19" t="s">
        <v>22</v>
      </c>
      <c r="F89" s="25">
        <v>0</v>
      </c>
    </row>
    <row r="90" spans="1:6" ht="15.75" customHeight="1">
      <c r="A90" s="17" t="s">
        <v>496</v>
      </c>
      <c r="B90" s="15" t="s">
        <v>446</v>
      </c>
      <c r="C90" s="18" t="s">
        <v>565</v>
      </c>
      <c r="D90" s="19" t="s">
        <v>22</v>
      </c>
      <c r="E90" s="19" t="s">
        <v>22</v>
      </c>
      <c r="F90" s="25"/>
    </row>
    <row r="91" spans="1:6" ht="15.75" customHeight="1">
      <c r="A91" s="17" t="s">
        <v>498</v>
      </c>
      <c r="B91" s="15" t="s">
        <v>446</v>
      </c>
      <c r="C91" s="18" t="s">
        <v>566</v>
      </c>
      <c r="D91" s="19" t="s">
        <v>22</v>
      </c>
      <c r="E91" s="19" t="s">
        <v>22</v>
      </c>
      <c r="F91" s="25"/>
    </row>
    <row r="92" spans="1:6">
      <c r="A92" s="17" t="s">
        <v>500</v>
      </c>
      <c r="B92" s="15" t="s">
        <v>446</v>
      </c>
      <c r="C92" s="18" t="s">
        <v>567</v>
      </c>
      <c r="D92" s="19" t="s">
        <v>22</v>
      </c>
      <c r="E92" s="19" t="s">
        <v>22</v>
      </c>
      <c r="F92" s="25"/>
    </row>
    <row r="93" spans="1:6">
      <c r="A93" s="17" t="s">
        <v>568</v>
      </c>
      <c r="B93" s="15" t="s">
        <v>446</v>
      </c>
      <c r="C93" s="18" t="s">
        <v>569</v>
      </c>
      <c r="D93" s="20">
        <v>1505700</v>
      </c>
      <c r="E93" s="16">
        <v>734446</v>
      </c>
      <c r="F93" s="25">
        <f t="shared" si="1"/>
        <v>48.777711363485423</v>
      </c>
    </row>
    <row r="94" spans="1:6" ht="15.75" customHeight="1">
      <c r="A94" s="17" t="s">
        <v>570</v>
      </c>
      <c r="B94" s="15" t="s">
        <v>446</v>
      </c>
      <c r="C94" s="18" t="s">
        <v>571</v>
      </c>
      <c r="D94" s="20">
        <v>1505700</v>
      </c>
      <c r="E94" s="16">
        <v>734446</v>
      </c>
      <c r="F94" s="25">
        <f t="shared" si="1"/>
        <v>48.777711363485423</v>
      </c>
    </row>
    <row r="95" spans="1:6" ht="42.75" customHeight="1">
      <c r="A95" s="17" t="s">
        <v>451</v>
      </c>
      <c r="B95" s="15" t="s">
        <v>446</v>
      </c>
      <c r="C95" s="18" t="s">
        <v>572</v>
      </c>
      <c r="D95" s="19" t="s">
        <v>22</v>
      </c>
      <c r="E95" s="19" t="s">
        <v>22</v>
      </c>
      <c r="F95" s="25"/>
    </row>
    <row r="96" spans="1:6" ht="21.75" customHeight="1">
      <c r="A96" s="17" t="s">
        <v>453</v>
      </c>
      <c r="B96" s="15" t="s">
        <v>446</v>
      </c>
      <c r="C96" s="18" t="s">
        <v>573</v>
      </c>
      <c r="D96" s="19" t="s">
        <v>22</v>
      </c>
      <c r="E96" s="19" t="s">
        <v>22</v>
      </c>
      <c r="F96" s="25"/>
    </row>
    <row r="97" spans="1:6" ht="21.75" customHeight="1">
      <c r="A97" s="17" t="s">
        <v>455</v>
      </c>
      <c r="B97" s="15" t="s">
        <v>446</v>
      </c>
      <c r="C97" s="18" t="s">
        <v>574</v>
      </c>
      <c r="D97" s="19" t="s">
        <v>22</v>
      </c>
      <c r="E97" s="19" t="s">
        <v>22</v>
      </c>
      <c r="F97" s="25"/>
    </row>
    <row r="98" spans="1:6" ht="32.25" customHeight="1">
      <c r="A98" s="17" t="s">
        <v>457</v>
      </c>
      <c r="B98" s="15" t="s">
        <v>446</v>
      </c>
      <c r="C98" s="18" t="s">
        <v>575</v>
      </c>
      <c r="D98" s="19" t="s">
        <v>22</v>
      </c>
      <c r="E98" s="19" t="s">
        <v>22</v>
      </c>
      <c r="F98" s="25"/>
    </row>
    <row r="99" spans="1:6" ht="32.25" customHeight="1">
      <c r="A99" s="17" t="s">
        <v>459</v>
      </c>
      <c r="B99" s="15" t="s">
        <v>446</v>
      </c>
      <c r="C99" s="18" t="s">
        <v>576</v>
      </c>
      <c r="D99" s="19" t="s">
        <v>22</v>
      </c>
      <c r="E99" s="19" t="s">
        <v>22</v>
      </c>
      <c r="F99" s="25"/>
    </row>
    <row r="100" spans="1:6" ht="21.75" customHeight="1">
      <c r="A100" s="17" t="s">
        <v>470</v>
      </c>
      <c r="B100" s="15" t="s">
        <v>446</v>
      </c>
      <c r="C100" s="18" t="s">
        <v>577</v>
      </c>
      <c r="D100" s="19" t="s">
        <v>22</v>
      </c>
      <c r="E100" s="19" t="s">
        <v>22</v>
      </c>
      <c r="F100" s="25"/>
    </row>
    <row r="101" spans="1:6" ht="21.75" customHeight="1">
      <c r="A101" s="17" t="s">
        <v>472</v>
      </c>
      <c r="B101" s="15" t="s">
        <v>446</v>
      </c>
      <c r="C101" s="18" t="s">
        <v>578</v>
      </c>
      <c r="D101" s="19" t="s">
        <v>22</v>
      </c>
      <c r="E101" s="19" t="s">
        <v>22</v>
      </c>
      <c r="F101" s="25"/>
    </row>
    <row r="102" spans="1:6" ht="15.75" customHeight="1">
      <c r="A102" s="17" t="s">
        <v>474</v>
      </c>
      <c r="B102" s="15" t="s">
        <v>446</v>
      </c>
      <c r="C102" s="18" t="s">
        <v>579</v>
      </c>
      <c r="D102" s="19" t="s">
        <v>22</v>
      </c>
      <c r="E102" s="19" t="s">
        <v>22</v>
      </c>
      <c r="F102" s="25"/>
    </row>
    <row r="103" spans="1:6" ht="15.75" customHeight="1">
      <c r="A103" s="17" t="s">
        <v>512</v>
      </c>
      <c r="B103" s="15" t="s">
        <v>446</v>
      </c>
      <c r="C103" s="18" t="s">
        <v>580</v>
      </c>
      <c r="D103" s="20">
        <v>1505700</v>
      </c>
      <c r="E103" s="16">
        <v>734446</v>
      </c>
      <c r="F103" s="25">
        <f t="shared" si="1"/>
        <v>48.777711363485423</v>
      </c>
    </row>
    <row r="104" spans="1:6">
      <c r="A104" s="17" t="s">
        <v>558</v>
      </c>
      <c r="B104" s="15" t="s">
        <v>446</v>
      </c>
      <c r="C104" s="18" t="s">
        <v>581</v>
      </c>
      <c r="D104" s="20">
        <v>1505700</v>
      </c>
      <c r="E104" s="16">
        <v>734446</v>
      </c>
      <c r="F104" s="25">
        <f t="shared" si="1"/>
        <v>48.777711363485423</v>
      </c>
    </row>
    <row r="105" spans="1:6" ht="21.75" customHeight="1">
      <c r="A105" s="17" t="s">
        <v>582</v>
      </c>
      <c r="B105" s="15" t="s">
        <v>446</v>
      </c>
      <c r="C105" s="18" t="s">
        <v>583</v>
      </c>
      <c r="D105" s="20">
        <v>27461168.34</v>
      </c>
      <c r="E105" s="16">
        <v>12738312.25</v>
      </c>
      <c r="F105" s="25">
        <f t="shared" si="1"/>
        <v>46.386636184904582</v>
      </c>
    </row>
    <row r="106" spans="1:6" ht="21.75" customHeight="1">
      <c r="A106" s="17" t="s">
        <v>584</v>
      </c>
      <c r="B106" s="15" t="s">
        <v>446</v>
      </c>
      <c r="C106" s="18" t="s">
        <v>585</v>
      </c>
      <c r="D106" s="20">
        <v>18040620.34</v>
      </c>
      <c r="E106" s="16">
        <v>10981468.25</v>
      </c>
      <c r="F106" s="25">
        <f t="shared" si="1"/>
        <v>60.870790710293278</v>
      </c>
    </row>
    <row r="107" spans="1:6" ht="42.75" customHeight="1">
      <c r="A107" s="17" t="s">
        <v>451</v>
      </c>
      <c r="B107" s="15" t="s">
        <v>446</v>
      </c>
      <c r="C107" s="18" t="s">
        <v>586</v>
      </c>
      <c r="D107" s="20">
        <v>6983155.0800000001</v>
      </c>
      <c r="E107" s="16">
        <v>3015371.34</v>
      </c>
      <c r="F107" s="25">
        <f t="shared" si="1"/>
        <v>43.180644070702776</v>
      </c>
    </row>
    <row r="108" spans="1:6" ht="15.75" customHeight="1">
      <c r="A108" s="17" t="s">
        <v>532</v>
      </c>
      <c r="B108" s="15" t="s">
        <v>446</v>
      </c>
      <c r="C108" s="18" t="s">
        <v>587</v>
      </c>
      <c r="D108" s="20">
        <v>6983155.0800000001</v>
      </c>
      <c r="E108" s="16">
        <v>3015371.34</v>
      </c>
      <c r="F108" s="25">
        <f t="shared" si="1"/>
        <v>43.180644070702776</v>
      </c>
    </row>
    <row r="109" spans="1:6" ht="15.75" customHeight="1">
      <c r="A109" s="17" t="s">
        <v>534</v>
      </c>
      <c r="B109" s="15" t="s">
        <v>446</v>
      </c>
      <c r="C109" s="18" t="s">
        <v>588</v>
      </c>
      <c r="D109" s="20">
        <v>4914098.18</v>
      </c>
      <c r="E109" s="16">
        <v>2140106.5699999998</v>
      </c>
      <c r="F109" s="25">
        <f t="shared" si="1"/>
        <v>43.550342130119994</v>
      </c>
    </row>
    <row r="110" spans="1:6" ht="21.75" customHeight="1">
      <c r="A110" s="17" t="s">
        <v>536</v>
      </c>
      <c r="B110" s="15" t="s">
        <v>446</v>
      </c>
      <c r="C110" s="18" t="s">
        <v>589</v>
      </c>
      <c r="D110" s="20">
        <v>585000</v>
      </c>
      <c r="E110" s="16">
        <v>282912</v>
      </c>
      <c r="F110" s="25">
        <f t="shared" si="1"/>
        <v>48.361025641025641</v>
      </c>
    </row>
    <row r="111" spans="1:6" ht="32.25" customHeight="1">
      <c r="A111" s="17" t="s">
        <v>538</v>
      </c>
      <c r="B111" s="15" t="s">
        <v>446</v>
      </c>
      <c r="C111" s="18" t="s">
        <v>590</v>
      </c>
      <c r="D111" s="20">
        <v>1484056.9</v>
      </c>
      <c r="E111" s="16">
        <v>592352.77</v>
      </c>
      <c r="F111" s="25">
        <f t="shared" si="1"/>
        <v>39.914424440194985</v>
      </c>
    </row>
    <row r="112" spans="1:6" ht="21.75" customHeight="1">
      <c r="A112" s="17" t="s">
        <v>470</v>
      </c>
      <c r="B112" s="15" t="s">
        <v>446</v>
      </c>
      <c r="C112" s="18" t="s">
        <v>591</v>
      </c>
      <c r="D112" s="20">
        <v>8359419.2599999998</v>
      </c>
      <c r="E112" s="16">
        <v>6423967.6799999997</v>
      </c>
      <c r="F112" s="25">
        <f t="shared" si="1"/>
        <v>76.84705695692071</v>
      </c>
    </row>
    <row r="113" spans="1:6" ht="21.75" customHeight="1">
      <c r="A113" s="17" t="s">
        <v>472</v>
      </c>
      <c r="B113" s="15" t="s">
        <v>446</v>
      </c>
      <c r="C113" s="18" t="s">
        <v>592</v>
      </c>
      <c r="D113" s="20">
        <v>8359419.2599999998</v>
      </c>
      <c r="E113" s="16">
        <v>6423967.6799999997</v>
      </c>
      <c r="F113" s="25">
        <f t="shared" si="1"/>
        <v>76.84705695692071</v>
      </c>
    </row>
    <row r="114" spans="1:6" ht="15.75" customHeight="1">
      <c r="A114" s="17" t="s">
        <v>474</v>
      </c>
      <c r="B114" s="15" t="s">
        <v>446</v>
      </c>
      <c r="C114" s="18" t="s">
        <v>593</v>
      </c>
      <c r="D114" s="20">
        <v>8359419.2599999998</v>
      </c>
      <c r="E114" s="16">
        <v>6423967.6799999997</v>
      </c>
      <c r="F114" s="25">
        <f t="shared" si="1"/>
        <v>76.84705695692071</v>
      </c>
    </row>
    <row r="115" spans="1:6" ht="15.75" customHeight="1">
      <c r="A115" s="17" t="s">
        <v>512</v>
      </c>
      <c r="B115" s="15" t="s">
        <v>446</v>
      </c>
      <c r="C115" s="18" t="s">
        <v>594</v>
      </c>
      <c r="D115" s="20">
        <v>2693250</v>
      </c>
      <c r="E115" s="16">
        <v>1542074.3</v>
      </c>
      <c r="F115" s="25">
        <f t="shared" si="1"/>
        <v>57.257005476654598</v>
      </c>
    </row>
    <row r="116" spans="1:6" ht="15.75" customHeight="1">
      <c r="A116" s="17" t="s">
        <v>366</v>
      </c>
      <c r="B116" s="15" t="s">
        <v>446</v>
      </c>
      <c r="C116" s="18" t="s">
        <v>595</v>
      </c>
      <c r="D116" s="20">
        <v>2693250</v>
      </c>
      <c r="E116" s="16">
        <v>1542074.3</v>
      </c>
      <c r="F116" s="25">
        <f t="shared" si="1"/>
        <v>57.257005476654598</v>
      </c>
    </row>
    <row r="117" spans="1:6" ht="15.75" customHeight="1">
      <c r="A117" s="17" t="s">
        <v>490</v>
      </c>
      <c r="B117" s="15" t="s">
        <v>446</v>
      </c>
      <c r="C117" s="18" t="s">
        <v>596</v>
      </c>
      <c r="D117" s="20">
        <v>4796</v>
      </c>
      <c r="E117" s="16">
        <v>54.93</v>
      </c>
      <c r="F117" s="25">
        <f t="shared" si="1"/>
        <v>1.1453294412010009</v>
      </c>
    </row>
    <row r="118" spans="1:6" ht="15.75" customHeight="1">
      <c r="A118" s="17" t="s">
        <v>496</v>
      </c>
      <c r="B118" s="15" t="s">
        <v>446</v>
      </c>
      <c r="C118" s="18" t="s">
        <v>597</v>
      </c>
      <c r="D118" s="20">
        <v>4796</v>
      </c>
      <c r="E118" s="16">
        <v>54.93</v>
      </c>
      <c r="F118" s="25">
        <f t="shared" si="1"/>
        <v>1.1453294412010009</v>
      </c>
    </row>
    <row r="119" spans="1:6" ht="15.75" customHeight="1">
      <c r="A119" s="17" t="s">
        <v>498</v>
      </c>
      <c r="B119" s="15" t="s">
        <v>446</v>
      </c>
      <c r="C119" s="18" t="s">
        <v>598</v>
      </c>
      <c r="D119" s="20">
        <v>1796</v>
      </c>
      <c r="E119" s="19" t="s">
        <v>22</v>
      </c>
      <c r="F119" s="25">
        <v>0</v>
      </c>
    </row>
    <row r="120" spans="1:6">
      <c r="A120" s="17" t="s">
        <v>500</v>
      </c>
      <c r="B120" s="15" t="s">
        <v>446</v>
      </c>
      <c r="C120" s="18" t="s">
        <v>599</v>
      </c>
      <c r="D120" s="20">
        <v>3000</v>
      </c>
      <c r="E120" s="16">
        <v>54.93</v>
      </c>
      <c r="F120" s="25">
        <f t="shared" si="1"/>
        <v>1.831</v>
      </c>
    </row>
    <row r="121" spans="1:6" ht="15.75" customHeight="1">
      <c r="A121" s="17" t="s">
        <v>600</v>
      </c>
      <c r="B121" s="15" t="s">
        <v>446</v>
      </c>
      <c r="C121" s="18" t="s">
        <v>601</v>
      </c>
      <c r="D121" s="20">
        <v>8670548</v>
      </c>
      <c r="E121" s="16">
        <v>1756844</v>
      </c>
      <c r="F121" s="25">
        <f t="shared" si="1"/>
        <v>20.262202573585892</v>
      </c>
    </row>
    <row r="122" spans="1:6" ht="21.75" customHeight="1">
      <c r="A122" s="17" t="s">
        <v>470</v>
      </c>
      <c r="B122" s="15" t="s">
        <v>446</v>
      </c>
      <c r="C122" s="18" t="s">
        <v>602</v>
      </c>
      <c r="D122" s="20">
        <v>7891782</v>
      </c>
      <c r="E122" s="16">
        <v>1625082</v>
      </c>
      <c r="F122" s="25">
        <f t="shared" si="1"/>
        <v>20.59207920340425</v>
      </c>
    </row>
    <row r="123" spans="1:6" ht="21.75" customHeight="1">
      <c r="A123" s="17" t="s">
        <v>472</v>
      </c>
      <c r="B123" s="15" t="s">
        <v>446</v>
      </c>
      <c r="C123" s="18" t="s">
        <v>603</v>
      </c>
      <c r="D123" s="20">
        <v>7891782</v>
      </c>
      <c r="E123" s="16">
        <v>1625082</v>
      </c>
      <c r="F123" s="25">
        <f t="shared" si="1"/>
        <v>20.59207920340425</v>
      </c>
    </row>
    <row r="124" spans="1:6" ht="15.75" customHeight="1">
      <c r="A124" s="17" t="s">
        <v>474</v>
      </c>
      <c r="B124" s="15" t="s">
        <v>446</v>
      </c>
      <c r="C124" s="18" t="s">
        <v>604</v>
      </c>
      <c r="D124" s="20">
        <v>7891782</v>
      </c>
      <c r="E124" s="16">
        <v>1625082</v>
      </c>
      <c r="F124" s="25">
        <f t="shared" si="1"/>
        <v>20.59207920340425</v>
      </c>
    </row>
    <row r="125" spans="1:6" ht="15.75" customHeight="1">
      <c r="A125" s="17" t="s">
        <v>512</v>
      </c>
      <c r="B125" s="15" t="s">
        <v>446</v>
      </c>
      <c r="C125" s="18" t="s">
        <v>605</v>
      </c>
      <c r="D125" s="20">
        <v>778766</v>
      </c>
      <c r="E125" s="16">
        <v>131762</v>
      </c>
      <c r="F125" s="25">
        <f t="shared" si="1"/>
        <v>16.919331352421651</v>
      </c>
    </row>
    <row r="126" spans="1:6" ht="15.75" customHeight="1">
      <c r="A126" s="17" t="s">
        <v>366</v>
      </c>
      <c r="B126" s="15" t="s">
        <v>446</v>
      </c>
      <c r="C126" s="18" t="s">
        <v>606</v>
      </c>
      <c r="D126" s="20">
        <v>778766</v>
      </c>
      <c r="E126" s="16">
        <v>131762</v>
      </c>
      <c r="F126" s="25">
        <f t="shared" si="1"/>
        <v>16.919331352421651</v>
      </c>
    </row>
    <row r="127" spans="1:6" ht="21.75" customHeight="1">
      <c r="A127" s="17" t="s">
        <v>607</v>
      </c>
      <c r="B127" s="15" t="s">
        <v>446</v>
      </c>
      <c r="C127" s="18" t="s">
        <v>608</v>
      </c>
      <c r="D127" s="20">
        <v>750000</v>
      </c>
      <c r="E127" s="19" t="s">
        <v>22</v>
      </c>
      <c r="F127" s="25">
        <v>0</v>
      </c>
    </row>
    <row r="128" spans="1:6" ht="21.75" customHeight="1">
      <c r="A128" s="17" t="s">
        <v>470</v>
      </c>
      <c r="B128" s="15" t="s">
        <v>446</v>
      </c>
      <c r="C128" s="18" t="s">
        <v>609</v>
      </c>
      <c r="D128" s="20">
        <v>50000</v>
      </c>
      <c r="E128" s="19" t="s">
        <v>22</v>
      </c>
      <c r="F128" s="25">
        <v>0</v>
      </c>
    </row>
    <row r="129" spans="1:6" ht="21.75" customHeight="1">
      <c r="A129" s="17" t="s">
        <v>472</v>
      </c>
      <c r="B129" s="15" t="s">
        <v>446</v>
      </c>
      <c r="C129" s="18" t="s">
        <v>610</v>
      </c>
      <c r="D129" s="20">
        <v>50000</v>
      </c>
      <c r="E129" s="19" t="s">
        <v>22</v>
      </c>
      <c r="F129" s="25">
        <v>0</v>
      </c>
    </row>
    <row r="130" spans="1:6" ht="15.75" customHeight="1">
      <c r="A130" s="17" t="s">
        <v>474</v>
      </c>
      <c r="B130" s="15" t="s">
        <v>446</v>
      </c>
      <c r="C130" s="18" t="s">
        <v>611</v>
      </c>
      <c r="D130" s="20">
        <v>50000</v>
      </c>
      <c r="E130" s="19" t="s">
        <v>22</v>
      </c>
      <c r="F130" s="25">
        <v>0</v>
      </c>
    </row>
    <row r="131" spans="1:6" ht="15.75" customHeight="1">
      <c r="A131" s="17" t="s">
        <v>512</v>
      </c>
      <c r="B131" s="15" t="s">
        <v>446</v>
      </c>
      <c r="C131" s="18" t="s">
        <v>612</v>
      </c>
      <c r="D131" s="20">
        <v>700000</v>
      </c>
      <c r="E131" s="19" t="s">
        <v>22</v>
      </c>
      <c r="F131" s="25">
        <v>0</v>
      </c>
    </row>
    <row r="132" spans="1:6" ht="15.75" customHeight="1">
      <c r="A132" s="17" t="s">
        <v>366</v>
      </c>
      <c r="B132" s="15" t="s">
        <v>446</v>
      </c>
      <c r="C132" s="18" t="s">
        <v>613</v>
      </c>
      <c r="D132" s="20">
        <v>700000</v>
      </c>
      <c r="E132" s="19" t="s">
        <v>22</v>
      </c>
      <c r="F132" s="25">
        <v>0</v>
      </c>
    </row>
    <row r="133" spans="1:6">
      <c r="A133" s="17" t="s">
        <v>614</v>
      </c>
      <c r="B133" s="15" t="s">
        <v>446</v>
      </c>
      <c r="C133" s="18" t="s">
        <v>615</v>
      </c>
      <c r="D133" s="20">
        <v>283914607.80000001</v>
      </c>
      <c r="E133" s="16">
        <v>107177144.67</v>
      </c>
      <c r="F133" s="25">
        <f t="shared" si="1"/>
        <v>37.74978170390569</v>
      </c>
    </row>
    <row r="134" spans="1:6" ht="15.75" customHeight="1">
      <c r="A134" s="17" t="s">
        <v>616</v>
      </c>
      <c r="B134" s="15" t="s">
        <v>446</v>
      </c>
      <c r="C134" s="18" t="s">
        <v>617</v>
      </c>
      <c r="D134" s="20">
        <v>1464600</v>
      </c>
      <c r="E134" s="16">
        <v>334797.71000000002</v>
      </c>
      <c r="F134" s="25">
        <f t="shared" si="1"/>
        <v>22.859327461422914</v>
      </c>
    </row>
    <row r="135" spans="1:6" ht="42.75" customHeight="1">
      <c r="A135" s="17" t="s">
        <v>451</v>
      </c>
      <c r="B135" s="15" t="s">
        <v>446</v>
      </c>
      <c r="C135" s="18" t="s">
        <v>618</v>
      </c>
      <c r="D135" s="20">
        <v>780600</v>
      </c>
      <c r="E135" s="16">
        <v>334797.71000000002</v>
      </c>
      <c r="F135" s="25">
        <f t="shared" si="1"/>
        <v>42.889791186266976</v>
      </c>
    </row>
    <row r="136" spans="1:6" ht="21.75" customHeight="1">
      <c r="A136" s="17" t="s">
        <v>453</v>
      </c>
      <c r="B136" s="15" t="s">
        <v>446</v>
      </c>
      <c r="C136" s="18" t="s">
        <v>619</v>
      </c>
      <c r="D136" s="20">
        <v>780600</v>
      </c>
      <c r="E136" s="16">
        <v>334797.71000000002</v>
      </c>
      <c r="F136" s="25">
        <f t="shared" si="1"/>
        <v>42.889791186266976</v>
      </c>
    </row>
    <row r="137" spans="1:6" ht="21.75" customHeight="1">
      <c r="A137" s="17" t="s">
        <v>455</v>
      </c>
      <c r="B137" s="15" t="s">
        <v>446</v>
      </c>
      <c r="C137" s="18" t="s">
        <v>620</v>
      </c>
      <c r="D137" s="20">
        <v>599600</v>
      </c>
      <c r="E137" s="16">
        <v>248111.17</v>
      </c>
      <c r="F137" s="25">
        <f t="shared" si="1"/>
        <v>41.379447965310206</v>
      </c>
    </row>
    <row r="138" spans="1:6" ht="32.25" customHeight="1">
      <c r="A138" s="17" t="s">
        <v>459</v>
      </c>
      <c r="B138" s="15" t="s">
        <v>446</v>
      </c>
      <c r="C138" s="18" t="s">
        <v>621</v>
      </c>
      <c r="D138" s="20">
        <v>181000</v>
      </c>
      <c r="E138" s="16">
        <v>86686.54</v>
      </c>
      <c r="F138" s="25">
        <f t="shared" si="1"/>
        <v>47.893116022099449</v>
      </c>
    </row>
    <row r="139" spans="1:6" ht="21.75" customHeight="1">
      <c r="A139" s="17" t="s">
        <v>470</v>
      </c>
      <c r="B139" s="15" t="s">
        <v>446</v>
      </c>
      <c r="C139" s="18" t="s">
        <v>622</v>
      </c>
      <c r="D139" s="20">
        <v>84000</v>
      </c>
      <c r="E139" s="19" t="s">
        <v>22</v>
      </c>
      <c r="F139" s="25">
        <v>0</v>
      </c>
    </row>
    <row r="140" spans="1:6" ht="21.75" customHeight="1">
      <c r="A140" s="17" t="s">
        <v>472</v>
      </c>
      <c r="B140" s="15" t="s">
        <v>446</v>
      </c>
      <c r="C140" s="18" t="s">
        <v>623</v>
      </c>
      <c r="D140" s="20">
        <v>84000</v>
      </c>
      <c r="E140" s="19" t="s">
        <v>22</v>
      </c>
      <c r="F140" s="25">
        <v>0</v>
      </c>
    </row>
    <row r="141" spans="1:6" ht="15.75" customHeight="1">
      <c r="A141" s="17" t="s">
        <v>474</v>
      </c>
      <c r="B141" s="15" t="s">
        <v>446</v>
      </c>
      <c r="C141" s="18" t="s">
        <v>624</v>
      </c>
      <c r="D141" s="20">
        <v>84000</v>
      </c>
      <c r="E141" s="19" t="s">
        <v>22</v>
      </c>
      <c r="F141" s="25">
        <v>0</v>
      </c>
    </row>
    <row r="142" spans="1:6" ht="15.75" customHeight="1">
      <c r="A142" s="17" t="s">
        <v>490</v>
      </c>
      <c r="B142" s="15" t="s">
        <v>446</v>
      </c>
      <c r="C142" s="18" t="s">
        <v>625</v>
      </c>
      <c r="D142" s="20">
        <v>600000</v>
      </c>
      <c r="E142" s="19" t="s">
        <v>22</v>
      </c>
      <c r="F142" s="25">
        <v>0</v>
      </c>
    </row>
    <row r="143" spans="1:6" ht="32.25" customHeight="1">
      <c r="A143" s="17" t="s">
        <v>561</v>
      </c>
      <c r="B143" s="15" t="s">
        <v>446</v>
      </c>
      <c r="C143" s="18" t="s">
        <v>626</v>
      </c>
      <c r="D143" s="20">
        <v>600000</v>
      </c>
      <c r="E143" s="19" t="s">
        <v>22</v>
      </c>
      <c r="F143" s="25">
        <v>0</v>
      </c>
    </row>
    <row r="144" spans="1:6" ht="42.75" customHeight="1">
      <c r="A144" s="17" t="s">
        <v>563</v>
      </c>
      <c r="B144" s="15" t="s">
        <v>446</v>
      </c>
      <c r="C144" s="18" t="s">
        <v>627</v>
      </c>
      <c r="D144" s="20">
        <v>600000</v>
      </c>
      <c r="E144" s="19" t="s">
        <v>22</v>
      </c>
      <c r="F144" s="25">
        <v>0</v>
      </c>
    </row>
    <row r="145" spans="1:6">
      <c r="A145" s="17" t="s">
        <v>628</v>
      </c>
      <c r="B145" s="15" t="s">
        <v>446</v>
      </c>
      <c r="C145" s="18" t="s">
        <v>629</v>
      </c>
      <c r="D145" s="20">
        <v>134923923</v>
      </c>
      <c r="E145" s="16">
        <v>44034229.780000001</v>
      </c>
      <c r="F145" s="25">
        <f t="shared" ref="F145:F201" si="2">E145/D145*100</f>
        <v>32.636339650456208</v>
      </c>
    </row>
    <row r="146" spans="1:6" ht="21.75" customHeight="1">
      <c r="A146" s="17" t="s">
        <v>470</v>
      </c>
      <c r="B146" s="15" t="s">
        <v>446</v>
      </c>
      <c r="C146" s="18" t="s">
        <v>630</v>
      </c>
      <c r="D146" s="19" t="s">
        <v>22</v>
      </c>
      <c r="E146" s="19" t="s">
        <v>22</v>
      </c>
      <c r="F146" s="25"/>
    </row>
    <row r="147" spans="1:6" ht="21.75" customHeight="1">
      <c r="A147" s="17" t="s">
        <v>472</v>
      </c>
      <c r="B147" s="15" t="s">
        <v>446</v>
      </c>
      <c r="C147" s="18" t="s">
        <v>631</v>
      </c>
      <c r="D147" s="19" t="s">
        <v>22</v>
      </c>
      <c r="E147" s="19" t="s">
        <v>22</v>
      </c>
      <c r="F147" s="25"/>
    </row>
    <row r="148" spans="1:6" ht="15.75" customHeight="1">
      <c r="A148" s="17" t="s">
        <v>474</v>
      </c>
      <c r="B148" s="15" t="s">
        <v>446</v>
      </c>
      <c r="C148" s="18" t="s">
        <v>632</v>
      </c>
      <c r="D148" s="19" t="s">
        <v>22</v>
      </c>
      <c r="E148" s="19" t="s">
        <v>22</v>
      </c>
      <c r="F148" s="25"/>
    </row>
    <row r="149" spans="1:6" ht="15.75" customHeight="1">
      <c r="A149" s="17" t="s">
        <v>512</v>
      </c>
      <c r="B149" s="15" t="s">
        <v>446</v>
      </c>
      <c r="C149" s="18" t="s">
        <v>633</v>
      </c>
      <c r="D149" s="20">
        <v>23853502</v>
      </c>
      <c r="E149" s="16">
        <v>7630810</v>
      </c>
      <c r="F149" s="25">
        <f t="shared" si="2"/>
        <v>31.990313204325304</v>
      </c>
    </row>
    <row r="150" spans="1:6" ht="15.75" customHeight="1">
      <c r="A150" s="17" t="s">
        <v>366</v>
      </c>
      <c r="B150" s="15" t="s">
        <v>446</v>
      </c>
      <c r="C150" s="18" t="s">
        <v>634</v>
      </c>
      <c r="D150" s="20">
        <v>23853502</v>
      </c>
      <c r="E150" s="16">
        <v>7630810</v>
      </c>
      <c r="F150" s="25">
        <f t="shared" si="2"/>
        <v>31.990313204325304</v>
      </c>
    </row>
    <row r="151" spans="1:6" ht="15.75" customHeight="1">
      <c r="A151" s="17" t="s">
        <v>490</v>
      </c>
      <c r="B151" s="15" t="s">
        <v>446</v>
      </c>
      <c r="C151" s="18" t="s">
        <v>635</v>
      </c>
      <c r="D151" s="20">
        <v>111070421</v>
      </c>
      <c r="E151" s="16">
        <v>36403419.780000001</v>
      </c>
      <c r="F151" s="25">
        <f t="shared" si="2"/>
        <v>32.775080396967255</v>
      </c>
    </row>
    <row r="152" spans="1:6" ht="32.25" customHeight="1">
      <c r="A152" s="17" t="s">
        <v>561</v>
      </c>
      <c r="B152" s="15" t="s">
        <v>446</v>
      </c>
      <c r="C152" s="18" t="s">
        <v>636</v>
      </c>
      <c r="D152" s="20">
        <v>111070421</v>
      </c>
      <c r="E152" s="16">
        <v>36403419.780000001</v>
      </c>
      <c r="F152" s="25">
        <f t="shared" si="2"/>
        <v>32.775080396967255</v>
      </c>
    </row>
    <row r="153" spans="1:6" ht="42.75" customHeight="1">
      <c r="A153" s="17" t="s">
        <v>563</v>
      </c>
      <c r="B153" s="15" t="s">
        <v>446</v>
      </c>
      <c r="C153" s="18" t="s">
        <v>637</v>
      </c>
      <c r="D153" s="20">
        <v>111070421</v>
      </c>
      <c r="E153" s="16">
        <v>36403419.780000001</v>
      </c>
      <c r="F153" s="25">
        <f t="shared" si="2"/>
        <v>32.775080396967255</v>
      </c>
    </row>
    <row r="154" spans="1:6" ht="15.75" customHeight="1">
      <c r="A154" s="17" t="s">
        <v>638</v>
      </c>
      <c r="B154" s="15" t="s">
        <v>446</v>
      </c>
      <c r="C154" s="18" t="s">
        <v>639</v>
      </c>
      <c r="D154" s="20">
        <v>79373576</v>
      </c>
      <c r="E154" s="16">
        <v>20834960.52</v>
      </c>
      <c r="F154" s="25">
        <f t="shared" si="2"/>
        <v>26.249240074555797</v>
      </c>
    </row>
    <row r="155" spans="1:6" ht="21.75" customHeight="1">
      <c r="A155" s="17" t="s">
        <v>470</v>
      </c>
      <c r="B155" s="15" t="s">
        <v>446</v>
      </c>
      <c r="C155" s="18" t="s">
        <v>640</v>
      </c>
      <c r="D155" s="20">
        <v>38040630</v>
      </c>
      <c r="E155" s="16">
        <v>3417328.24</v>
      </c>
      <c r="F155" s="25">
        <f t="shared" si="2"/>
        <v>8.9833639453394962</v>
      </c>
    </row>
    <row r="156" spans="1:6" ht="21.75" customHeight="1">
      <c r="A156" s="17" t="s">
        <v>472</v>
      </c>
      <c r="B156" s="15" t="s">
        <v>446</v>
      </c>
      <c r="C156" s="18" t="s">
        <v>641</v>
      </c>
      <c r="D156" s="20">
        <v>38040630</v>
      </c>
      <c r="E156" s="16">
        <v>3417328.24</v>
      </c>
      <c r="F156" s="25">
        <f t="shared" si="2"/>
        <v>8.9833639453394962</v>
      </c>
    </row>
    <row r="157" spans="1:6" ht="21.75" customHeight="1">
      <c r="A157" s="17" t="s">
        <v>546</v>
      </c>
      <c r="B157" s="15" t="s">
        <v>446</v>
      </c>
      <c r="C157" s="18" t="s">
        <v>642</v>
      </c>
      <c r="D157" s="19" t="s">
        <v>22</v>
      </c>
      <c r="E157" s="19" t="s">
        <v>22</v>
      </c>
      <c r="F157" s="25"/>
    </row>
    <row r="158" spans="1:6" ht="15.75" customHeight="1">
      <c r="A158" s="17" t="s">
        <v>474</v>
      </c>
      <c r="B158" s="15" t="s">
        <v>446</v>
      </c>
      <c r="C158" s="18" t="s">
        <v>643</v>
      </c>
      <c r="D158" s="20">
        <v>38040630</v>
      </c>
      <c r="E158" s="16">
        <v>3417328.24</v>
      </c>
      <c r="F158" s="25">
        <f t="shared" si="2"/>
        <v>8.9833639453394962</v>
      </c>
    </row>
    <row r="159" spans="1:6" ht="15.75" customHeight="1">
      <c r="A159" s="17" t="s">
        <v>512</v>
      </c>
      <c r="B159" s="15" t="s">
        <v>446</v>
      </c>
      <c r="C159" s="18" t="s">
        <v>644</v>
      </c>
      <c r="D159" s="20">
        <v>41332946</v>
      </c>
      <c r="E159" s="16">
        <v>17417632.280000001</v>
      </c>
      <c r="F159" s="25">
        <f t="shared" si="2"/>
        <v>42.139827826451089</v>
      </c>
    </row>
    <row r="160" spans="1:6" ht="15.75" customHeight="1">
      <c r="A160" s="17" t="s">
        <v>366</v>
      </c>
      <c r="B160" s="15" t="s">
        <v>446</v>
      </c>
      <c r="C160" s="18" t="s">
        <v>645</v>
      </c>
      <c r="D160" s="20">
        <v>41332946</v>
      </c>
      <c r="E160" s="16">
        <v>17417632.280000001</v>
      </c>
      <c r="F160" s="25">
        <f t="shared" si="2"/>
        <v>42.139827826451089</v>
      </c>
    </row>
    <row r="161" spans="1:6" ht="21.75" customHeight="1">
      <c r="A161" s="17" t="s">
        <v>646</v>
      </c>
      <c r="B161" s="15" t="s">
        <v>446</v>
      </c>
      <c r="C161" s="18" t="s">
        <v>647</v>
      </c>
      <c r="D161" s="19" t="s">
        <v>22</v>
      </c>
      <c r="E161" s="19" t="s">
        <v>22</v>
      </c>
      <c r="F161" s="25"/>
    </row>
    <row r="162" spans="1:6" ht="15.75" customHeight="1">
      <c r="A162" s="17" t="s">
        <v>648</v>
      </c>
      <c r="B162" s="15" t="s">
        <v>446</v>
      </c>
      <c r="C162" s="18" t="s">
        <v>649</v>
      </c>
      <c r="D162" s="19" t="s">
        <v>22</v>
      </c>
      <c r="E162" s="19" t="s">
        <v>22</v>
      </c>
      <c r="F162" s="25"/>
    </row>
    <row r="163" spans="1:6" ht="42.75" customHeight="1">
      <c r="A163" s="17" t="s">
        <v>650</v>
      </c>
      <c r="B163" s="15" t="s">
        <v>446</v>
      </c>
      <c r="C163" s="18" t="s">
        <v>651</v>
      </c>
      <c r="D163" s="19" t="s">
        <v>22</v>
      </c>
      <c r="E163" s="19" t="s">
        <v>22</v>
      </c>
      <c r="F163" s="25"/>
    </row>
    <row r="164" spans="1:6" ht="15.75" customHeight="1">
      <c r="A164" s="17" t="s">
        <v>490</v>
      </c>
      <c r="B164" s="15" t="s">
        <v>446</v>
      </c>
      <c r="C164" s="18" t="s">
        <v>652</v>
      </c>
      <c r="D164" s="19" t="s">
        <v>22</v>
      </c>
      <c r="E164" s="19" t="s">
        <v>22</v>
      </c>
      <c r="F164" s="25"/>
    </row>
    <row r="165" spans="1:6" ht="32.25" customHeight="1">
      <c r="A165" s="17" t="s">
        <v>561</v>
      </c>
      <c r="B165" s="15" t="s">
        <v>446</v>
      </c>
      <c r="C165" s="18" t="s">
        <v>653</v>
      </c>
      <c r="D165" s="19" t="s">
        <v>22</v>
      </c>
      <c r="E165" s="19" t="s">
        <v>22</v>
      </c>
      <c r="F165" s="25"/>
    </row>
    <row r="166" spans="1:6" ht="42.75" customHeight="1">
      <c r="A166" s="17" t="s">
        <v>563</v>
      </c>
      <c r="B166" s="15" t="s">
        <v>446</v>
      </c>
      <c r="C166" s="18" t="s">
        <v>654</v>
      </c>
      <c r="D166" s="19" t="s">
        <v>22</v>
      </c>
      <c r="E166" s="19" t="s">
        <v>22</v>
      </c>
      <c r="F166" s="25"/>
    </row>
    <row r="167" spans="1:6">
      <c r="A167" s="17" t="s">
        <v>655</v>
      </c>
      <c r="B167" s="15" t="s">
        <v>446</v>
      </c>
      <c r="C167" s="18" t="s">
        <v>656</v>
      </c>
      <c r="D167" s="20">
        <v>2667773.7999999998</v>
      </c>
      <c r="E167" s="19" t="s">
        <v>22</v>
      </c>
      <c r="F167" s="25">
        <v>0</v>
      </c>
    </row>
    <row r="168" spans="1:6" ht="21.75" customHeight="1">
      <c r="A168" s="17" t="s">
        <v>470</v>
      </c>
      <c r="B168" s="15" t="s">
        <v>446</v>
      </c>
      <c r="C168" s="18" t="s">
        <v>657</v>
      </c>
      <c r="D168" s="20">
        <v>2667773.7999999998</v>
      </c>
      <c r="E168" s="19" t="s">
        <v>22</v>
      </c>
      <c r="F168" s="25">
        <v>0</v>
      </c>
    </row>
    <row r="169" spans="1:6" ht="21.75" customHeight="1">
      <c r="A169" s="17" t="s">
        <v>472</v>
      </c>
      <c r="B169" s="15" t="s">
        <v>446</v>
      </c>
      <c r="C169" s="18" t="s">
        <v>658</v>
      </c>
      <c r="D169" s="20">
        <v>2667773.7999999998</v>
      </c>
      <c r="E169" s="19" t="s">
        <v>22</v>
      </c>
      <c r="F169" s="25">
        <v>0</v>
      </c>
    </row>
    <row r="170" spans="1:6" ht="15.75" customHeight="1">
      <c r="A170" s="17" t="s">
        <v>474</v>
      </c>
      <c r="B170" s="15" t="s">
        <v>446</v>
      </c>
      <c r="C170" s="18" t="s">
        <v>659</v>
      </c>
      <c r="D170" s="20">
        <v>2667773.7999999998</v>
      </c>
      <c r="E170" s="19" t="s">
        <v>22</v>
      </c>
      <c r="F170" s="25">
        <v>0</v>
      </c>
    </row>
    <row r="171" spans="1:6" ht="15.75" customHeight="1">
      <c r="A171" s="17" t="s">
        <v>660</v>
      </c>
      <c r="B171" s="15" t="s">
        <v>446</v>
      </c>
      <c r="C171" s="18" t="s">
        <v>661</v>
      </c>
      <c r="D171" s="20">
        <v>65484735</v>
      </c>
      <c r="E171" s="16">
        <v>41973156.659999996</v>
      </c>
      <c r="F171" s="25">
        <f t="shared" si="2"/>
        <v>64.096093020762765</v>
      </c>
    </row>
    <row r="172" spans="1:6" ht="42.75" customHeight="1">
      <c r="A172" s="17" t="s">
        <v>451</v>
      </c>
      <c r="B172" s="15" t="s">
        <v>446</v>
      </c>
      <c r="C172" s="18" t="s">
        <v>662</v>
      </c>
      <c r="D172" s="20">
        <v>18472555</v>
      </c>
      <c r="E172" s="16">
        <v>7944898.6100000003</v>
      </c>
      <c r="F172" s="25">
        <f t="shared" si="2"/>
        <v>43.009202625191804</v>
      </c>
    </row>
    <row r="173" spans="1:6" ht="21.75" customHeight="1">
      <c r="A173" s="17" t="s">
        <v>453</v>
      </c>
      <c r="B173" s="15" t="s">
        <v>446</v>
      </c>
      <c r="C173" s="18" t="s">
        <v>663</v>
      </c>
      <c r="D173" s="20">
        <v>18472555</v>
      </c>
      <c r="E173" s="16">
        <v>7944898.6100000003</v>
      </c>
      <c r="F173" s="25">
        <f t="shared" si="2"/>
        <v>43.009202625191804</v>
      </c>
    </row>
    <row r="174" spans="1:6" ht="21.75" customHeight="1">
      <c r="A174" s="17" t="s">
        <v>455</v>
      </c>
      <c r="B174" s="15" t="s">
        <v>446</v>
      </c>
      <c r="C174" s="18" t="s">
        <v>664</v>
      </c>
      <c r="D174" s="20">
        <v>13342976.75</v>
      </c>
      <c r="E174" s="16">
        <v>5643360.1399999997</v>
      </c>
      <c r="F174" s="25">
        <f t="shared" si="2"/>
        <v>42.294611208102417</v>
      </c>
    </row>
    <row r="175" spans="1:6" ht="32.25" customHeight="1">
      <c r="A175" s="17" t="s">
        <v>457</v>
      </c>
      <c r="B175" s="15" t="s">
        <v>446</v>
      </c>
      <c r="C175" s="18" t="s">
        <v>665</v>
      </c>
      <c r="D175" s="20">
        <v>1100000</v>
      </c>
      <c r="E175" s="16">
        <v>856083.75</v>
      </c>
      <c r="F175" s="25">
        <f t="shared" si="2"/>
        <v>77.825795454545457</v>
      </c>
    </row>
    <row r="176" spans="1:6" ht="32.25" customHeight="1">
      <c r="A176" s="17" t="s">
        <v>459</v>
      </c>
      <c r="B176" s="15" t="s">
        <v>446</v>
      </c>
      <c r="C176" s="18" t="s">
        <v>666</v>
      </c>
      <c r="D176" s="20">
        <v>4029578.25</v>
      </c>
      <c r="E176" s="16">
        <v>1445454.72</v>
      </c>
      <c r="F176" s="25">
        <f t="shared" si="2"/>
        <v>35.871116784988608</v>
      </c>
    </row>
    <row r="177" spans="1:6" ht="21.75" customHeight="1">
      <c r="A177" s="17" t="s">
        <v>470</v>
      </c>
      <c r="B177" s="15" t="s">
        <v>446</v>
      </c>
      <c r="C177" s="18" t="s">
        <v>667</v>
      </c>
      <c r="D177" s="20">
        <v>6986705</v>
      </c>
      <c r="E177" s="16">
        <v>1611849.9</v>
      </c>
      <c r="F177" s="25">
        <f t="shared" si="2"/>
        <v>23.070244127954449</v>
      </c>
    </row>
    <row r="178" spans="1:6" ht="21.75" customHeight="1">
      <c r="A178" s="17" t="s">
        <v>472</v>
      </c>
      <c r="B178" s="15" t="s">
        <v>446</v>
      </c>
      <c r="C178" s="18" t="s">
        <v>668</v>
      </c>
      <c r="D178" s="20">
        <v>6986705</v>
      </c>
      <c r="E178" s="16">
        <v>1611849.9</v>
      </c>
      <c r="F178" s="25">
        <f t="shared" si="2"/>
        <v>23.070244127954449</v>
      </c>
    </row>
    <row r="179" spans="1:6" ht="15.75" customHeight="1">
      <c r="A179" s="17" t="s">
        <v>474</v>
      </c>
      <c r="B179" s="15" t="s">
        <v>446</v>
      </c>
      <c r="C179" s="18" t="s">
        <v>669</v>
      </c>
      <c r="D179" s="20">
        <v>6686705</v>
      </c>
      <c r="E179" s="16">
        <v>1611849.9</v>
      </c>
      <c r="F179" s="25">
        <f t="shared" si="2"/>
        <v>24.10529401252186</v>
      </c>
    </row>
    <row r="180" spans="1:6" ht="42.75" customHeight="1">
      <c r="A180" s="17" t="s">
        <v>670</v>
      </c>
      <c r="B180" s="15" t="s">
        <v>446</v>
      </c>
      <c r="C180" s="18" t="s">
        <v>671</v>
      </c>
      <c r="D180" s="20">
        <v>300000</v>
      </c>
      <c r="E180" s="19" t="s">
        <v>22</v>
      </c>
      <c r="F180" s="25">
        <v>0</v>
      </c>
    </row>
    <row r="181" spans="1:6" ht="15.75" customHeight="1">
      <c r="A181" s="17" t="s">
        <v>512</v>
      </c>
      <c r="B181" s="15" t="s">
        <v>446</v>
      </c>
      <c r="C181" s="18" t="s">
        <v>672</v>
      </c>
      <c r="D181" s="20">
        <v>503800</v>
      </c>
      <c r="E181" s="19" t="s">
        <v>22</v>
      </c>
      <c r="F181" s="25">
        <v>0</v>
      </c>
    </row>
    <row r="182" spans="1:6" ht="15.75" customHeight="1">
      <c r="A182" s="17" t="s">
        <v>366</v>
      </c>
      <c r="B182" s="15" t="s">
        <v>446</v>
      </c>
      <c r="C182" s="18" t="s">
        <v>673</v>
      </c>
      <c r="D182" s="20">
        <v>503800</v>
      </c>
      <c r="E182" s="19" t="s">
        <v>22</v>
      </c>
      <c r="F182" s="25">
        <v>0</v>
      </c>
    </row>
    <row r="183" spans="1:6" ht="21.75" customHeight="1">
      <c r="A183" s="17" t="s">
        <v>646</v>
      </c>
      <c r="B183" s="15" t="s">
        <v>446</v>
      </c>
      <c r="C183" s="18" t="s">
        <v>674</v>
      </c>
      <c r="D183" s="19" t="s">
        <v>22</v>
      </c>
      <c r="E183" s="19" t="s">
        <v>22</v>
      </c>
      <c r="F183" s="25"/>
    </row>
    <row r="184" spans="1:6" ht="15.75" customHeight="1">
      <c r="A184" s="17" t="s">
        <v>648</v>
      </c>
      <c r="B184" s="15" t="s">
        <v>446</v>
      </c>
      <c r="C184" s="18" t="s">
        <v>675</v>
      </c>
      <c r="D184" s="19" t="s">
        <v>22</v>
      </c>
      <c r="E184" s="19" t="s">
        <v>22</v>
      </c>
      <c r="F184" s="25"/>
    </row>
    <row r="185" spans="1:6" ht="42.75" customHeight="1">
      <c r="A185" s="17" t="s">
        <v>650</v>
      </c>
      <c r="B185" s="15" t="s">
        <v>446</v>
      </c>
      <c r="C185" s="18" t="s">
        <v>676</v>
      </c>
      <c r="D185" s="19" t="s">
        <v>22</v>
      </c>
      <c r="E185" s="19" t="s">
        <v>22</v>
      </c>
      <c r="F185" s="25"/>
    </row>
    <row r="186" spans="1:6" ht="15.75" customHeight="1">
      <c r="A186" s="17" t="s">
        <v>490</v>
      </c>
      <c r="B186" s="15" t="s">
        <v>446</v>
      </c>
      <c r="C186" s="18" t="s">
        <v>677</v>
      </c>
      <c r="D186" s="20">
        <v>39521675</v>
      </c>
      <c r="E186" s="16">
        <v>32416408.149999999</v>
      </c>
      <c r="F186" s="25">
        <f t="shared" si="2"/>
        <v>82.021847884736658</v>
      </c>
    </row>
    <row r="187" spans="1:6" ht="32.25" customHeight="1">
      <c r="A187" s="17" t="s">
        <v>561</v>
      </c>
      <c r="B187" s="15" t="s">
        <v>446</v>
      </c>
      <c r="C187" s="18" t="s">
        <v>678</v>
      </c>
      <c r="D187" s="20">
        <v>39501675</v>
      </c>
      <c r="E187" s="16">
        <v>32416408.149999999</v>
      </c>
      <c r="F187" s="25">
        <f t="shared" si="2"/>
        <v>82.063376173288844</v>
      </c>
    </row>
    <row r="188" spans="1:6" ht="42.75" customHeight="1">
      <c r="A188" s="17" t="s">
        <v>563</v>
      </c>
      <c r="B188" s="15" t="s">
        <v>446</v>
      </c>
      <c r="C188" s="18" t="s">
        <v>679</v>
      </c>
      <c r="D188" s="20">
        <v>39501675</v>
      </c>
      <c r="E188" s="16">
        <v>32416408.149999999</v>
      </c>
      <c r="F188" s="25">
        <f t="shared" si="2"/>
        <v>82.063376173288844</v>
      </c>
    </row>
    <row r="189" spans="1:6" ht="15.75" customHeight="1">
      <c r="A189" s="17" t="s">
        <v>492</v>
      </c>
      <c r="B189" s="15" t="s">
        <v>446</v>
      </c>
      <c r="C189" s="18" t="s">
        <v>680</v>
      </c>
      <c r="D189" s="20">
        <v>10000</v>
      </c>
      <c r="E189" s="19" t="s">
        <v>22</v>
      </c>
      <c r="F189" s="25">
        <v>0</v>
      </c>
    </row>
    <row r="190" spans="1:6" ht="21.75" customHeight="1">
      <c r="A190" s="17" t="s">
        <v>494</v>
      </c>
      <c r="B190" s="15" t="s">
        <v>446</v>
      </c>
      <c r="C190" s="18" t="s">
        <v>681</v>
      </c>
      <c r="D190" s="20">
        <v>10000</v>
      </c>
      <c r="E190" s="19" t="s">
        <v>22</v>
      </c>
      <c r="F190" s="25">
        <v>0</v>
      </c>
    </row>
    <row r="191" spans="1:6" ht="15.75" customHeight="1">
      <c r="A191" s="17" t="s">
        <v>496</v>
      </c>
      <c r="B191" s="15" t="s">
        <v>446</v>
      </c>
      <c r="C191" s="18" t="s">
        <v>682</v>
      </c>
      <c r="D191" s="20">
        <v>10000</v>
      </c>
      <c r="E191" s="19" t="s">
        <v>22</v>
      </c>
      <c r="F191" s="25">
        <v>0</v>
      </c>
    </row>
    <row r="192" spans="1:6" ht="15.75" customHeight="1">
      <c r="A192" s="17" t="s">
        <v>498</v>
      </c>
      <c r="B192" s="15" t="s">
        <v>446</v>
      </c>
      <c r="C192" s="18" t="s">
        <v>683</v>
      </c>
      <c r="D192" s="20">
        <v>10000</v>
      </c>
      <c r="E192" s="19" t="s">
        <v>22</v>
      </c>
      <c r="F192" s="25">
        <v>0</v>
      </c>
    </row>
    <row r="193" spans="1:6" ht="15.75" customHeight="1">
      <c r="A193" s="17" t="s">
        <v>684</v>
      </c>
      <c r="B193" s="15" t="s">
        <v>446</v>
      </c>
      <c r="C193" s="18" t="s">
        <v>685</v>
      </c>
      <c r="D193" s="20">
        <v>1457663737.96</v>
      </c>
      <c r="E193" s="16">
        <v>798113859.38</v>
      </c>
      <c r="F193" s="25">
        <f t="shared" si="2"/>
        <v>54.752947377078897</v>
      </c>
    </row>
    <row r="194" spans="1:6">
      <c r="A194" s="17" t="s">
        <v>686</v>
      </c>
      <c r="B194" s="15" t="s">
        <v>446</v>
      </c>
      <c r="C194" s="18" t="s">
        <v>687</v>
      </c>
      <c r="D194" s="20">
        <v>241154704.38</v>
      </c>
      <c r="E194" s="16">
        <v>51222694.850000001</v>
      </c>
      <c r="F194" s="25">
        <f t="shared" si="2"/>
        <v>21.240595318964104</v>
      </c>
    </row>
    <row r="195" spans="1:6" ht="21.75" customHeight="1">
      <c r="A195" s="17" t="s">
        <v>470</v>
      </c>
      <c r="B195" s="15" t="s">
        <v>446</v>
      </c>
      <c r="C195" s="18" t="s">
        <v>688</v>
      </c>
      <c r="D195" s="20">
        <v>57491892</v>
      </c>
      <c r="E195" s="16">
        <v>6845754.3200000003</v>
      </c>
      <c r="F195" s="25">
        <f t="shared" si="2"/>
        <v>11.907338725258859</v>
      </c>
    </row>
    <row r="196" spans="1:6" ht="21.75" customHeight="1">
      <c r="A196" s="17" t="s">
        <v>472</v>
      </c>
      <c r="B196" s="15" t="s">
        <v>446</v>
      </c>
      <c r="C196" s="18" t="s">
        <v>689</v>
      </c>
      <c r="D196" s="20">
        <v>57491892</v>
      </c>
      <c r="E196" s="16">
        <v>6845754.3200000003</v>
      </c>
      <c r="F196" s="25">
        <f t="shared" si="2"/>
        <v>11.907338725258859</v>
      </c>
    </row>
    <row r="197" spans="1:6" ht="21.75" customHeight="1">
      <c r="A197" s="17" t="s">
        <v>546</v>
      </c>
      <c r="B197" s="15" t="s">
        <v>446</v>
      </c>
      <c r="C197" s="18" t="s">
        <v>690</v>
      </c>
      <c r="D197" s="20">
        <v>33571546</v>
      </c>
      <c r="E197" s="19" t="s">
        <v>22</v>
      </c>
      <c r="F197" s="25">
        <v>0</v>
      </c>
    </row>
    <row r="198" spans="1:6" ht="15.75" customHeight="1">
      <c r="A198" s="17" t="s">
        <v>474</v>
      </c>
      <c r="B198" s="15" t="s">
        <v>446</v>
      </c>
      <c r="C198" s="18" t="s">
        <v>691</v>
      </c>
      <c r="D198" s="20">
        <v>23920346</v>
      </c>
      <c r="E198" s="16">
        <v>6845754.3200000003</v>
      </c>
      <c r="F198" s="25">
        <f t="shared" si="2"/>
        <v>28.618960277581269</v>
      </c>
    </row>
    <row r="199" spans="1:6" ht="21.75" customHeight="1">
      <c r="A199" s="17" t="s">
        <v>551</v>
      </c>
      <c r="B199" s="15" t="s">
        <v>446</v>
      </c>
      <c r="C199" s="18" t="s">
        <v>692</v>
      </c>
      <c r="D199" s="20">
        <v>6700000</v>
      </c>
      <c r="E199" s="16">
        <v>838309</v>
      </c>
      <c r="F199" s="25">
        <f t="shared" si="2"/>
        <v>12.512074626865671</v>
      </c>
    </row>
    <row r="200" spans="1:6">
      <c r="A200" s="17" t="s">
        <v>553</v>
      </c>
      <c r="B200" s="15" t="s">
        <v>446</v>
      </c>
      <c r="C200" s="18" t="s">
        <v>693</v>
      </c>
      <c r="D200" s="20">
        <v>6700000</v>
      </c>
      <c r="E200" s="16">
        <v>838309</v>
      </c>
      <c r="F200" s="25">
        <f t="shared" si="2"/>
        <v>12.512074626865671</v>
      </c>
    </row>
    <row r="201" spans="1:6" ht="32.25" customHeight="1">
      <c r="A201" s="17" t="s">
        <v>694</v>
      </c>
      <c r="B201" s="15" t="s">
        <v>446</v>
      </c>
      <c r="C201" s="18" t="s">
        <v>695</v>
      </c>
      <c r="D201" s="20">
        <v>5950000</v>
      </c>
      <c r="E201" s="16">
        <v>838309</v>
      </c>
      <c r="F201" s="25">
        <f t="shared" si="2"/>
        <v>14.089226890756301</v>
      </c>
    </row>
    <row r="202" spans="1:6" ht="32.25" customHeight="1">
      <c r="A202" s="17" t="s">
        <v>555</v>
      </c>
      <c r="B202" s="15" t="s">
        <v>446</v>
      </c>
      <c r="C202" s="18" t="s">
        <v>696</v>
      </c>
      <c r="D202" s="20">
        <v>750000</v>
      </c>
      <c r="E202" s="19" t="s">
        <v>22</v>
      </c>
      <c r="F202" s="25">
        <v>0</v>
      </c>
    </row>
    <row r="203" spans="1:6" ht="15.75" customHeight="1">
      <c r="A203" s="17" t="s">
        <v>512</v>
      </c>
      <c r="B203" s="15" t="s">
        <v>446</v>
      </c>
      <c r="C203" s="18" t="s">
        <v>697</v>
      </c>
      <c r="D203" s="20">
        <v>113667812.38</v>
      </c>
      <c r="E203" s="16">
        <v>19342285.800000001</v>
      </c>
      <c r="F203" s="25">
        <f t="shared" ref="F203:F266" si="3">E203/D203*100</f>
        <v>17.016502204984199</v>
      </c>
    </row>
    <row r="204" spans="1:6" ht="15.75" customHeight="1">
      <c r="A204" s="17" t="s">
        <v>366</v>
      </c>
      <c r="B204" s="15" t="s">
        <v>446</v>
      </c>
      <c r="C204" s="18" t="s">
        <v>698</v>
      </c>
      <c r="D204" s="20">
        <v>113667812.38</v>
      </c>
      <c r="E204" s="16">
        <v>19342285.800000001</v>
      </c>
      <c r="F204" s="25">
        <f t="shared" si="3"/>
        <v>17.016502204984199</v>
      </c>
    </row>
    <row r="205" spans="1:6" ht="21.75" customHeight="1">
      <c r="A205" s="17" t="s">
        <v>646</v>
      </c>
      <c r="B205" s="15" t="s">
        <v>446</v>
      </c>
      <c r="C205" s="18" t="s">
        <v>699</v>
      </c>
      <c r="D205" s="20">
        <v>1200000</v>
      </c>
      <c r="E205" s="19" t="s">
        <v>22</v>
      </c>
      <c r="F205" s="25">
        <v>0</v>
      </c>
    </row>
    <row r="206" spans="1:6" ht="15.75" customHeight="1">
      <c r="A206" s="17" t="s">
        <v>648</v>
      </c>
      <c r="B206" s="15" t="s">
        <v>446</v>
      </c>
      <c r="C206" s="18" t="s">
        <v>700</v>
      </c>
      <c r="D206" s="20">
        <v>1200000</v>
      </c>
      <c r="E206" s="19" t="s">
        <v>22</v>
      </c>
      <c r="F206" s="25">
        <v>0</v>
      </c>
    </row>
    <row r="207" spans="1:6" ht="15.75" customHeight="1">
      <c r="A207" s="17" t="s">
        <v>701</v>
      </c>
      <c r="B207" s="15" t="s">
        <v>446</v>
      </c>
      <c r="C207" s="18" t="s">
        <v>702</v>
      </c>
      <c r="D207" s="20">
        <v>1200000</v>
      </c>
      <c r="E207" s="19" t="s">
        <v>22</v>
      </c>
      <c r="F207" s="25">
        <v>0</v>
      </c>
    </row>
    <row r="208" spans="1:6" ht="15.75" customHeight="1">
      <c r="A208" s="17" t="s">
        <v>490</v>
      </c>
      <c r="B208" s="15" t="s">
        <v>446</v>
      </c>
      <c r="C208" s="18" t="s">
        <v>703</v>
      </c>
      <c r="D208" s="20">
        <v>62095000</v>
      </c>
      <c r="E208" s="16">
        <v>24196345.73</v>
      </c>
      <c r="F208" s="25">
        <f t="shared" si="3"/>
        <v>38.966657106047187</v>
      </c>
    </row>
    <row r="209" spans="1:6" ht="32.25" customHeight="1">
      <c r="A209" s="17" t="s">
        <v>561</v>
      </c>
      <c r="B209" s="15" t="s">
        <v>446</v>
      </c>
      <c r="C209" s="18" t="s">
        <v>704</v>
      </c>
      <c r="D209" s="20">
        <v>62090000</v>
      </c>
      <c r="E209" s="16">
        <v>24195000</v>
      </c>
      <c r="F209" s="25">
        <f t="shared" si="3"/>
        <v>38.967627637300694</v>
      </c>
    </row>
    <row r="210" spans="1:6" ht="42.75" customHeight="1">
      <c r="A210" s="17" t="s">
        <v>563</v>
      </c>
      <c r="B210" s="15" t="s">
        <v>446</v>
      </c>
      <c r="C210" s="18" t="s">
        <v>705</v>
      </c>
      <c r="D210" s="20">
        <v>62090000</v>
      </c>
      <c r="E210" s="16">
        <v>24195000</v>
      </c>
      <c r="F210" s="25">
        <f t="shared" si="3"/>
        <v>38.967627637300694</v>
      </c>
    </row>
    <row r="211" spans="1:6" ht="15.75" customHeight="1">
      <c r="A211" s="17" t="s">
        <v>496</v>
      </c>
      <c r="B211" s="15" t="s">
        <v>446</v>
      </c>
      <c r="C211" s="18" t="s">
        <v>706</v>
      </c>
      <c r="D211" s="20">
        <v>5000</v>
      </c>
      <c r="E211" s="16">
        <v>1345.73</v>
      </c>
      <c r="F211" s="25">
        <f t="shared" si="3"/>
        <v>26.9146</v>
      </c>
    </row>
    <row r="212" spans="1:6">
      <c r="A212" s="17" t="s">
        <v>500</v>
      </c>
      <c r="B212" s="15" t="s">
        <v>446</v>
      </c>
      <c r="C212" s="18" t="s">
        <v>707</v>
      </c>
      <c r="D212" s="20">
        <v>5000</v>
      </c>
      <c r="E212" s="16">
        <v>1345.73</v>
      </c>
      <c r="F212" s="25">
        <f t="shared" si="3"/>
        <v>26.9146</v>
      </c>
    </row>
    <row r="213" spans="1:6">
      <c r="A213" s="17" t="s">
        <v>708</v>
      </c>
      <c r="B213" s="15" t="s">
        <v>446</v>
      </c>
      <c r="C213" s="18" t="s">
        <v>709</v>
      </c>
      <c r="D213" s="20">
        <v>1179165880.6800001</v>
      </c>
      <c r="E213" s="16">
        <v>741302440</v>
      </c>
      <c r="F213" s="25">
        <f t="shared" si="3"/>
        <v>62.866679925686661</v>
      </c>
    </row>
    <row r="214" spans="1:6" ht="21.75" customHeight="1">
      <c r="A214" s="17" t="s">
        <v>470</v>
      </c>
      <c r="B214" s="15" t="s">
        <v>446</v>
      </c>
      <c r="C214" s="18" t="s">
        <v>710</v>
      </c>
      <c r="D214" s="20">
        <v>765516.68</v>
      </c>
      <c r="E214" s="19" t="s">
        <v>22</v>
      </c>
      <c r="F214" s="25">
        <v>0</v>
      </c>
    </row>
    <row r="215" spans="1:6" ht="21.75" customHeight="1">
      <c r="A215" s="17" t="s">
        <v>472</v>
      </c>
      <c r="B215" s="15" t="s">
        <v>446</v>
      </c>
      <c r="C215" s="18" t="s">
        <v>711</v>
      </c>
      <c r="D215" s="20">
        <v>765516.68</v>
      </c>
      <c r="E215" s="19" t="s">
        <v>22</v>
      </c>
      <c r="F215" s="25">
        <v>0</v>
      </c>
    </row>
    <row r="216" spans="1:6" ht="15.75" customHeight="1">
      <c r="A216" s="17" t="s">
        <v>474</v>
      </c>
      <c r="B216" s="15" t="s">
        <v>446</v>
      </c>
      <c r="C216" s="18" t="s">
        <v>712</v>
      </c>
      <c r="D216" s="20">
        <v>765516.68</v>
      </c>
      <c r="E216" s="19" t="s">
        <v>22</v>
      </c>
      <c r="F216" s="25">
        <v>0</v>
      </c>
    </row>
    <row r="217" spans="1:6" ht="15.75" customHeight="1">
      <c r="A217" s="17" t="s">
        <v>512</v>
      </c>
      <c r="B217" s="15" t="s">
        <v>446</v>
      </c>
      <c r="C217" s="18" t="s">
        <v>713</v>
      </c>
      <c r="D217" s="20">
        <v>84467337</v>
      </c>
      <c r="E217" s="16">
        <v>8976500</v>
      </c>
      <c r="F217" s="25">
        <f t="shared" si="3"/>
        <v>10.627184801623377</v>
      </c>
    </row>
    <row r="218" spans="1:6" ht="15.75" customHeight="1">
      <c r="A218" s="17" t="s">
        <v>366</v>
      </c>
      <c r="B218" s="15" t="s">
        <v>446</v>
      </c>
      <c r="C218" s="18" t="s">
        <v>714</v>
      </c>
      <c r="D218" s="20">
        <v>84467337</v>
      </c>
      <c r="E218" s="16">
        <v>8976500</v>
      </c>
      <c r="F218" s="25">
        <f t="shared" si="3"/>
        <v>10.627184801623377</v>
      </c>
    </row>
    <row r="219" spans="1:6" ht="21.75" customHeight="1">
      <c r="A219" s="17" t="s">
        <v>646</v>
      </c>
      <c r="B219" s="15" t="s">
        <v>446</v>
      </c>
      <c r="C219" s="18" t="s">
        <v>715</v>
      </c>
      <c r="D219" s="19" t="s">
        <v>22</v>
      </c>
      <c r="E219" s="19" t="s">
        <v>22</v>
      </c>
      <c r="F219" s="25"/>
    </row>
    <row r="220" spans="1:6" ht="15.75" customHeight="1">
      <c r="A220" s="17" t="s">
        <v>648</v>
      </c>
      <c r="B220" s="15" t="s">
        <v>446</v>
      </c>
      <c r="C220" s="18" t="s">
        <v>716</v>
      </c>
      <c r="D220" s="19" t="s">
        <v>22</v>
      </c>
      <c r="E220" s="19" t="s">
        <v>22</v>
      </c>
      <c r="F220" s="25"/>
    </row>
    <row r="221" spans="1:6" ht="42.75" customHeight="1">
      <c r="A221" s="17" t="s">
        <v>650</v>
      </c>
      <c r="B221" s="15" t="s">
        <v>446</v>
      </c>
      <c r="C221" s="18" t="s">
        <v>717</v>
      </c>
      <c r="D221" s="19" t="s">
        <v>22</v>
      </c>
      <c r="E221" s="19" t="s">
        <v>22</v>
      </c>
      <c r="F221" s="25"/>
    </row>
    <row r="222" spans="1:6" ht="15.75" customHeight="1">
      <c r="A222" s="17" t="s">
        <v>490</v>
      </c>
      <c r="B222" s="15" t="s">
        <v>446</v>
      </c>
      <c r="C222" s="18" t="s">
        <v>718</v>
      </c>
      <c r="D222" s="20">
        <v>1093933027</v>
      </c>
      <c r="E222" s="16">
        <v>732325940</v>
      </c>
      <c r="F222" s="25">
        <f t="shared" si="3"/>
        <v>66.944312121952237</v>
      </c>
    </row>
    <row r="223" spans="1:6" ht="32.25" customHeight="1">
      <c r="A223" s="17" t="s">
        <v>561</v>
      </c>
      <c r="B223" s="15" t="s">
        <v>446</v>
      </c>
      <c r="C223" s="18" t="s">
        <v>719</v>
      </c>
      <c r="D223" s="20">
        <v>1093933027</v>
      </c>
      <c r="E223" s="16">
        <v>732325940</v>
      </c>
      <c r="F223" s="25">
        <f t="shared" si="3"/>
        <v>66.944312121952237</v>
      </c>
    </row>
    <row r="224" spans="1:6" ht="42.75" customHeight="1">
      <c r="A224" s="17" t="s">
        <v>563</v>
      </c>
      <c r="B224" s="15" t="s">
        <v>446</v>
      </c>
      <c r="C224" s="18" t="s">
        <v>720</v>
      </c>
      <c r="D224" s="20">
        <v>1093933027</v>
      </c>
      <c r="E224" s="16">
        <v>732325940</v>
      </c>
      <c r="F224" s="25">
        <f t="shared" si="3"/>
        <v>66.944312121952237</v>
      </c>
    </row>
    <row r="225" spans="1:6">
      <c r="A225" s="17" t="s">
        <v>721</v>
      </c>
      <c r="B225" s="15" t="s">
        <v>446</v>
      </c>
      <c r="C225" s="18" t="s">
        <v>722</v>
      </c>
      <c r="D225" s="20">
        <v>31343152.899999999</v>
      </c>
      <c r="E225" s="16">
        <v>5588724.5300000003</v>
      </c>
      <c r="F225" s="25">
        <f t="shared" si="3"/>
        <v>17.830766891355083</v>
      </c>
    </row>
    <row r="226" spans="1:6" ht="21.75" customHeight="1">
      <c r="A226" s="17" t="s">
        <v>470</v>
      </c>
      <c r="B226" s="15" t="s">
        <v>446</v>
      </c>
      <c r="C226" s="18" t="s">
        <v>723</v>
      </c>
      <c r="D226" s="20">
        <v>24676688</v>
      </c>
      <c r="E226" s="16">
        <v>5534673.0499999998</v>
      </c>
      <c r="F226" s="25">
        <f t="shared" si="3"/>
        <v>22.428751581249475</v>
      </c>
    </row>
    <row r="227" spans="1:6" ht="21.75" customHeight="1">
      <c r="A227" s="17" t="s">
        <v>472</v>
      </c>
      <c r="B227" s="15" t="s">
        <v>446</v>
      </c>
      <c r="C227" s="18" t="s">
        <v>724</v>
      </c>
      <c r="D227" s="20">
        <v>24676688</v>
      </c>
      <c r="E227" s="16">
        <v>5534673.0499999998</v>
      </c>
      <c r="F227" s="25">
        <f t="shared" si="3"/>
        <v>22.428751581249475</v>
      </c>
    </row>
    <row r="228" spans="1:6" ht="15.75" customHeight="1">
      <c r="A228" s="17" t="s">
        <v>474</v>
      </c>
      <c r="B228" s="15" t="s">
        <v>446</v>
      </c>
      <c r="C228" s="18" t="s">
        <v>725</v>
      </c>
      <c r="D228" s="20">
        <v>24676688</v>
      </c>
      <c r="E228" s="16">
        <v>5534673.0499999998</v>
      </c>
      <c r="F228" s="25">
        <f t="shared" si="3"/>
        <v>22.428751581249475</v>
      </c>
    </row>
    <row r="229" spans="1:6" ht="42.75" customHeight="1">
      <c r="A229" s="17" t="s">
        <v>670</v>
      </c>
      <c r="B229" s="15" t="s">
        <v>446</v>
      </c>
      <c r="C229" s="18" t="s">
        <v>726</v>
      </c>
      <c r="D229" s="19" t="s">
        <v>22</v>
      </c>
      <c r="E229" s="19" t="s">
        <v>22</v>
      </c>
      <c r="F229" s="25"/>
    </row>
    <row r="230" spans="1:6" ht="15.75" customHeight="1">
      <c r="A230" s="17" t="s">
        <v>476</v>
      </c>
      <c r="B230" s="15" t="s">
        <v>446</v>
      </c>
      <c r="C230" s="18" t="s">
        <v>727</v>
      </c>
      <c r="D230" s="20">
        <v>351255</v>
      </c>
      <c r="E230" s="16">
        <v>54051.48</v>
      </c>
      <c r="F230" s="25">
        <f t="shared" si="3"/>
        <v>15.388102660460351</v>
      </c>
    </row>
    <row r="231" spans="1:6">
      <c r="A231" s="17" t="s">
        <v>728</v>
      </c>
      <c r="B231" s="15" t="s">
        <v>446</v>
      </c>
      <c r="C231" s="18" t="s">
        <v>729</v>
      </c>
      <c r="D231" s="20">
        <v>351255</v>
      </c>
      <c r="E231" s="16">
        <v>54051.48</v>
      </c>
      <c r="F231" s="25">
        <f t="shared" si="3"/>
        <v>15.388102660460351</v>
      </c>
    </row>
    <row r="232" spans="1:6" ht="15.75" customHeight="1">
      <c r="A232" s="17" t="s">
        <v>512</v>
      </c>
      <c r="B232" s="15" t="s">
        <v>446</v>
      </c>
      <c r="C232" s="18" t="s">
        <v>730</v>
      </c>
      <c r="D232" s="20">
        <v>6315209.9000000004</v>
      </c>
      <c r="E232" s="19" t="s">
        <v>22</v>
      </c>
      <c r="F232" s="25">
        <v>0</v>
      </c>
    </row>
    <row r="233" spans="1:6" ht="15.75" customHeight="1">
      <c r="A233" s="17" t="s">
        <v>366</v>
      </c>
      <c r="B233" s="15" t="s">
        <v>446</v>
      </c>
      <c r="C233" s="18" t="s">
        <v>731</v>
      </c>
      <c r="D233" s="20">
        <v>6315209.9000000004</v>
      </c>
      <c r="E233" s="19" t="s">
        <v>22</v>
      </c>
      <c r="F233" s="25">
        <v>0</v>
      </c>
    </row>
    <row r="234" spans="1:6" ht="21.75" customHeight="1">
      <c r="A234" s="17" t="s">
        <v>646</v>
      </c>
      <c r="B234" s="15" t="s">
        <v>446</v>
      </c>
      <c r="C234" s="18" t="s">
        <v>732</v>
      </c>
      <c r="D234" s="19" t="s">
        <v>22</v>
      </c>
      <c r="E234" s="19" t="s">
        <v>22</v>
      </c>
      <c r="F234" s="25"/>
    </row>
    <row r="235" spans="1:6" ht="15.75" customHeight="1">
      <c r="A235" s="17" t="s">
        <v>648</v>
      </c>
      <c r="B235" s="15" t="s">
        <v>446</v>
      </c>
      <c r="C235" s="18" t="s">
        <v>733</v>
      </c>
      <c r="D235" s="19" t="s">
        <v>22</v>
      </c>
      <c r="E235" s="19" t="s">
        <v>22</v>
      </c>
      <c r="F235" s="25"/>
    </row>
    <row r="236" spans="1:6" ht="42.75" customHeight="1">
      <c r="A236" s="17" t="s">
        <v>650</v>
      </c>
      <c r="B236" s="15" t="s">
        <v>446</v>
      </c>
      <c r="C236" s="18" t="s">
        <v>734</v>
      </c>
      <c r="D236" s="19" t="s">
        <v>22</v>
      </c>
      <c r="E236" s="19" t="s">
        <v>22</v>
      </c>
      <c r="F236" s="25"/>
    </row>
    <row r="237" spans="1:6" ht="15.75" customHeight="1">
      <c r="A237" s="17" t="s">
        <v>701</v>
      </c>
      <c r="B237" s="15" t="s">
        <v>446</v>
      </c>
      <c r="C237" s="18" t="s">
        <v>735</v>
      </c>
      <c r="D237" s="19" t="s">
        <v>22</v>
      </c>
      <c r="E237" s="19" t="s">
        <v>22</v>
      </c>
      <c r="F237" s="25"/>
    </row>
    <row r="238" spans="1:6" ht="15.75" customHeight="1">
      <c r="A238" s="17" t="s">
        <v>736</v>
      </c>
      <c r="B238" s="15" t="s">
        <v>446</v>
      </c>
      <c r="C238" s="18" t="s">
        <v>737</v>
      </c>
      <c r="D238" s="19" t="s">
        <v>22</v>
      </c>
      <c r="E238" s="19" t="s">
        <v>22</v>
      </c>
      <c r="F238" s="25"/>
    </row>
    <row r="239" spans="1:6" ht="21.75" customHeight="1">
      <c r="A239" s="17" t="s">
        <v>738</v>
      </c>
      <c r="B239" s="15" t="s">
        <v>446</v>
      </c>
      <c r="C239" s="18" t="s">
        <v>739</v>
      </c>
      <c r="D239" s="20">
        <v>6000000</v>
      </c>
      <c r="E239" s="19" t="s">
        <v>22</v>
      </c>
      <c r="F239" s="25">
        <v>0</v>
      </c>
    </row>
    <row r="240" spans="1:6" ht="42.75" customHeight="1">
      <c r="A240" s="17" t="s">
        <v>451</v>
      </c>
      <c r="B240" s="15" t="s">
        <v>446</v>
      </c>
      <c r="C240" s="18" t="s">
        <v>740</v>
      </c>
      <c r="D240" s="19" t="s">
        <v>22</v>
      </c>
      <c r="E240" s="19" t="s">
        <v>22</v>
      </c>
      <c r="F240" s="25"/>
    </row>
    <row r="241" spans="1:6" ht="21.75" customHeight="1">
      <c r="A241" s="17" t="s">
        <v>453</v>
      </c>
      <c r="B241" s="15" t="s">
        <v>446</v>
      </c>
      <c r="C241" s="18" t="s">
        <v>741</v>
      </c>
      <c r="D241" s="19" t="s">
        <v>22</v>
      </c>
      <c r="E241" s="19" t="s">
        <v>22</v>
      </c>
      <c r="F241" s="25"/>
    </row>
    <row r="242" spans="1:6" ht="42.75" customHeight="1">
      <c r="A242" s="17" t="s">
        <v>467</v>
      </c>
      <c r="B242" s="15" t="s">
        <v>446</v>
      </c>
      <c r="C242" s="18" t="s">
        <v>742</v>
      </c>
      <c r="D242" s="19" t="s">
        <v>22</v>
      </c>
      <c r="E242" s="19" t="s">
        <v>22</v>
      </c>
      <c r="F242" s="25"/>
    </row>
    <row r="243" spans="1:6" ht="21.75" customHeight="1">
      <c r="A243" s="17" t="s">
        <v>470</v>
      </c>
      <c r="B243" s="15" t="s">
        <v>446</v>
      </c>
      <c r="C243" s="18" t="s">
        <v>743</v>
      </c>
      <c r="D243" s="19" t="s">
        <v>22</v>
      </c>
      <c r="E243" s="19" t="s">
        <v>22</v>
      </c>
      <c r="F243" s="25"/>
    </row>
    <row r="244" spans="1:6" ht="21.75" customHeight="1">
      <c r="A244" s="17" t="s">
        <v>472</v>
      </c>
      <c r="B244" s="15" t="s">
        <v>446</v>
      </c>
      <c r="C244" s="18" t="s">
        <v>744</v>
      </c>
      <c r="D244" s="19" t="s">
        <v>22</v>
      </c>
      <c r="E244" s="19" t="s">
        <v>22</v>
      </c>
      <c r="F244" s="25"/>
    </row>
    <row r="245" spans="1:6" ht="15.75" customHeight="1">
      <c r="A245" s="17" t="s">
        <v>474</v>
      </c>
      <c r="B245" s="15" t="s">
        <v>446</v>
      </c>
      <c r="C245" s="18" t="s">
        <v>745</v>
      </c>
      <c r="D245" s="19" t="s">
        <v>22</v>
      </c>
      <c r="E245" s="19" t="s">
        <v>22</v>
      </c>
      <c r="F245" s="25"/>
    </row>
    <row r="246" spans="1:6" ht="15.75" customHeight="1">
      <c r="A246" s="17" t="s">
        <v>512</v>
      </c>
      <c r="B246" s="15" t="s">
        <v>446</v>
      </c>
      <c r="C246" s="18" t="s">
        <v>746</v>
      </c>
      <c r="D246" s="20">
        <v>6000000</v>
      </c>
      <c r="E246" s="19" t="s">
        <v>22</v>
      </c>
      <c r="F246" s="25">
        <v>0</v>
      </c>
    </row>
    <row r="247" spans="1:6" ht="15.75" customHeight="1">
      <c r="A247" s="17" t="s">
        <v>366</v>
      </c>
      <c r="B247" s="15" t="s">
        <v>446</v>
      </c>
      <c r="C247" s="18" t="s">
        <v>747</v>
      </c>
      <c r="D247" s="20">
        <v>6000000</v>
      </c>
      <c r="E247" s="19" t="s">
        <v>22</v>
      </c>
      <c r="F247" s="25">
        <v>0</v>
      </c>
    </row>
    <row r="248" spans="1:6" ht="15.75" customHeight="1">
      <c r="A248" s="17" t="s">
        <v>490</v>
      </c>
      <c r="B248" s="15" t="s">
        <v>446</v>
      </c>
      <c r="C248" s="18" t="s">
        <v>748</v>
      </c>
      <c r="D248" s="19" t="s">
        <v>22</v>
      </c>
      <c r="E248" s="19" t="s">
        <v>22</v>
      </c>
      <c r="F248" s="25"/>
    </row>
    <row r="249" spans="1:6" ht="32.25" customHeight="1">
      <c r="A249" s="17" t="s">
        <v>561</v>
      </c>
      <c r="B249" s="15" t="s">
        <v>446</v>
      </c>
      <c r="C249" s="18" t="s">
        <v>749</v>
      </c>
      <c r="D249" s="19" t="s">
        <v>22</v>
      </c>
      <c r="E249" s="19" t="s">
        <v>22</v>
      </c>
      <c r="F249" s="25"/>
    </row>
    <row r="250" spans="1:6" ht="42.75" customHeight="1">
      <c r="A250" s="17" t="s">
        <v>563</v>
      </c>
      <c r="B250" s="15" t="s">
        <v>446</v>
      </c>
      <c r="C250" s="18" t="s">
        <v>750</v>
      </c>
      <c r="D250" s="19" t="s">
        <v>22</v>
      </c>
      <c r="E250" s="19" t="s">
        <v>22</v>
      </c>
      <c r="F250" s="25"/>
    </row>
    <row r="251" spans="1:6">
      <c r="A251" s="17" t="s">
        <v>751</v>
      </c>
      <c r="B251" s="15" t="s">
        <v>446</v>
      </c>
      <c r="C251" s="18" t="s">
        <v>752</v>
      </c>
      <c r="D251" s="20">
        <v>1104836197.3099999</v>
      </c>
      <c r="E251" s="16">
        <v>549412387.25</v>
      </c>
      <c r="F251" s="25">
        <f t="shared" si="3"/>
        <v>49.727949589964723</v>
      </c>
    </row>
    <row r="252" spans="1:6">
      <c r="A252" s="17" t="s">
        <v>753</v>
      </c>
      <c r="B252" s="15" t="s">
        <v>446</v>
      </c>
      <c r="C252" s="18" t="s">
        <v>754</v>
      </c>
      <c r="D252" s="20">
        <v>356013758</v>
      </c>
      <c r="E252" s="16">
        <v>156518706.22999999</v>
      </c>
      <c r="F252" s="25">
        <f t="shared" si="3"/>
        <v>43.96422967170836</v>
      </c>
    </row>
    <row r="253" spans="1:6" ht="42.75" customHeight="1">
      <c r="A253" s="17" t="s">
        <v>451</v>
      </c>
      <c r="B253" s="15" t="s">
        <v>446</v>
      </c>
      <c r="C253" s="18" t="s">
        <v>755</v>
      </c>
      <c r="D253" s="20">
        <v>200727583</v>
      </c>
      <c r="E253" s="16">
        <v>107777046.04000001</v>
      </c>
      <c r="F253" s="25">
        <f t="shared" si="3"/>
        <v>53.693191752326342</v>
      </c>
    </row>
    <row r="254" spans="1:6" ht="15.75" customHeight="1">
      <c r="A254" s="17" t="s">
        <v>532</v>
      </c>
      <c r="B254" s="15" t="s">
        <v>446</v>
      </c>
      <c r="C254" s="18" t="s">
        <v>756</v>
      </c>
      <c r="D254" s="20">
        <v>200727583</v>
      </c>
      <c r="E254" s="16">
        <v>107777046.04000001</v>
      </c>
      <c r="F254" s="25">
        <f t="shared" si="3"/>
        <v>53.693191752326342</v>
      </c>
    </row>
    <row r="255" spans="1:6" ht="15.75" customHeight="1">
      <c r="A255" s="17" t="s">
        <v>534</v>
      </c>
      <c r="B255" s="15" t="s">
        <v>446</v>
      </c>
      <c r="C255" s="18" t="s">
        <v>757</v>
      </c>
      <c r="D255" s="20">
        <v>147395803</v>
      </c>
      <c r="E255" s="16">
        <v>80613710.140000001</v>
      </c>
      <c r="F255" s="25">
        <f t="shared" si="3"/>
        <v>54.691998346791458</v>
      </c>
    </row>
    <row r="256" spans="1:6" ht="21.75" customHeight="1">
      <c r="A256" s="17" t="s">
        <v>536</v>
      </c>
      <c r="B256" s="15" t="s">
        <v>446</v>
      </c>
      <c r="C256" s="18" t="s">
        <v>758</v>
      </c>
      <c r="D256" s="20">
        <v>8744855</v>
      </c>
      <c r="E256" s="16">
        <v>5499321.1500000004</v>
      </c>
      <c r="F256" s="25">
        <f t="shared" si="3"/>
        <v>62.886361752138832</v>
      </c>
    </row>
    <row r="257" spans="1:6" ht="32.25" customHeight="1">
      <c r="A257" s="17" t="s">
        <v>538</v>
      </c>
      <c r="B257" s="15" t="s">
        <v>446</v>
      </c>
      <c r="C257" s="18" t="s">
        <v>759</v>
      </c>
      <c r="D257" s="20">
        <v>44586925</v>
      </c>
      <c r="E257" s="16">
        <v>21664014.75</v>
      </c>
      <c r="F257" s="25">
        <f t="shared" si="3"/>
        <v>48.588268309599734</v>
      </c>
    </row>
    <row r="258" spans="1:6" ht="21.75" customHeight="1">
      <c r="A258" s="17" t="s">
        <v>470</v>
      </c>
      <c r="B258" s="15" t="s">
        <v>446</v>
      </c>
      <c r="C258" s="18" t="s">
        <v>760</v>
      </c>
      <c r="D258" s="20">
        <v>155079709.06999999</v>
      </c>
      <c r="E258" s="16">
        <v>48606694.780000001</v>
      </c>
      <c r="F258" s="25">
        <f t="shared" si="3"/>
        <v>31.343039699706861</v>
      </c>
    </row>
    <row r="259" spans="1:6" ht="21.75" customHeight="1">
      <c r="A259" s="17" t="s">
        <v>472</v>
      </c>
      <c r="B259" s="15" t="s">
        <v>446</v>
      </c>
      <c r="C259" s="18" t="s">
        <v>761</v>
      </c>
      <c r="D259" s="20">
        <v>155079709.06999999</v>
      </c>
      <c r="E259" s="16">
        <v>48606694.780000001</v>
      </c>
      <c r="F259" s="25">
        <f t="shared" si="3"/>
        <v>31.343039699706861</v>
      </c>
    </row>
    <row r="260" spans="1:6" ht="21.75" customHeight="1">
      <c r="A260" s="17" t="s">
        <v>546</v>
      </c>
      <c r="B260" s="15" t="s">
        <v>446</v>
      </c>
      <c r="C260" s="18" t="s">
        <v>762</v>
      </c>
      <c r="D260" s="20">
        <v>50200000</v>
      </c>
      <c r="E260" s="16">
        <v>5155655</v>
      </c>
      <c r="F260" s="25">
        <f t="shared" si="3"/>
        <v>10.270229083665338</v>
      </c>
    </row>
    <row r="261" spans="1:6" ht="15.75" customHeight="1">
      <c r="A261" s="17" t="s">
        <v>474</v>
      </c>
      <c r="B261" s="15" t="s">
        <v>446</v>
      </c>
      <c r="C261" s="18" t="s">
        <v>763</v>
      </c>
      <c r="D261" s="20">
        <v>104879709.06999999</v>
      </c>
      <c r="E261" s="16">
        <v>43451039.780000001</v>
      </c>
      <c r="F261" s="25">
        <f t="shared" si="3"/>
        <v>41.429405330443295</v>
      </c>
    </row>
    <row r="262" spans="1:6" ht="15.75" customHeight="1">
      <c r="A262" s="17" t="s">
        <v>490</v>
      </c>
      <c r="B262" s="15" t="s">
        <v>446</v>
      </c>
      <c r="C262" s="18" t="s">
        <v>764</v>
      </c>
      <c r="D262" s="20">
        <v>206465.93</v>
      </c>
      <c r="E262" s="16">
        <v>134965.41</v>
      </c>
      <c r="F262" s="25">
        <f t="shared" si="3"/>
        <v>65.369337207354263</v>
      </c>
    </row>
    <row r="263" spans="1:6" ht="15.75" customHeight="1">
      <c r="A263" s="17" t="s">
        <v>492</v>
      </c>
      <c r="B263" s="15" t="s">
        <v>446</v>
      </c>
      <c r="C263" s="18" t="s">
        <v>765</v>
      </c>
      <c r="D263" s="20">
        <v>41465.93</v>
      </c>
      <c r="E263" s="16">
        <v>41465.93</v>
      </c>
      <c r="F263" s="25">
        <f t="shared" si="3"/>
        <v>100</v>
      </c>
    </row>
    <row r="264" spans="1:6" ht="21.75" customHeight="1">
      <c r="A264" s="17" t="s">
        <v>494</v>
      </c>
      <c r="B264" s="15" t="s">
        <v>446</v>
      </c>
      <c r="C264" s="18" t="s">
        <v>766</v>
      </c>
      <c r="D264" s="20">
        <v>41465.93</v>
      </c>
      <c r="E264" s="16">
        <v>41465.93</v>
      </c>
      <c r="F264" s="25">
        <f t="shared" si="3"/>
        <v>100</v>
      </c>
    </row>
    <row r="265" spans="1:6" ht="15.75" customHeight="1">
      <c r="A265" s="17" t="s">
        <v>496</v>
      </c>
      <c r="B265" s="15" t="s">
        <v>446</v>
      </c>
      <c r="C265" s="18" t="s">
        <v>767</v>
      </c>
      <c r="D265" s="20">
        <v>165000</v>
      </c>
      <c r="E265" s="16">
        <v>93499.48</v>
      </c>
      <c r="F265" s="25">
        <f t="shared" si="3"/>
        <v>56.666351515151511</v>
      </c>
    </row>
    <row r="266" spans="1:6" ht="15.75" customHeight="1">
      <c r="A266" s="17" t="s">
        <v>498</v>
      </c>
      <c r="B266" s="15" t="s">
        <v>446</v>
      </c>
      <c r="C266" s="18" t="s">
        <v>768</v>
      </c>
      <c r="D266" s="20">
        <v>40000</v>
      </c>
      <c r="E266" s="16">
        <v>7570</v>
      </c>
      <c r="F266" s="25">
        <f t="shared" si="3"/>
        <v>18.925000000000001</v>
      </c>
    </row>
    <row r="267" spans="1:6">
      <c r="A267" s="17" t="s">
        <v>500</v>
      </c>
      <c r="B267" s="15" t="s">
        <v>446</v>
      </c>
      <c r="C267" s="18" t="s">
        <v>769</v>
      </c>
      <c r="D267" s="20">
        <v>125000</v>
      </c>
      <c r="E267" s="16">
        <v>85929.48</v>
      </c>
      <c r="F267" s="25">
        <f t="shared" ref="F267:F330" si="4">E267/D267*100</f>
        <v>68.743583999999998</v>
      </c>
    </row>
    <row r="268" spans="1:6">
      <c r="A268" s="17" t="s">
        <v>770</v>
      </c>
      <c r="B268" s="15" t="s">
        <v>446</v>
      </c>
      <c r="C268" s="18" t="s">
        <v>771</v>
      </c>
      <c r="D268" s="20">
        <v>493603511.00999999</v>
      </c>
      <c r="E268" s="16">
        <v>282717954.25999999</v>
      </c>
      <c r="F268" s="25">
        <f t="shared" si="4"/>
        <v>57.276325624489402</v>
      </c>
    </row>
    <row r="269" spans="1:6" ht="42.75" customHeight="1">
      <c r="A269" s="17" t="s">
        <v>451</v>
      </c>
      <c r="B269" s="15" t="s">
        <v>446</v>
      </c>
      <c r="C269" s="18" t="s">
        <v>772</v>
      </c>
      <c r="D269" s="20">
        <v>380426609.42000002</v>
      </c>
      <c r="E269" s="16">
        <v>226858490.56</v>
      </c>
      <c r="F269" s="25">
        <f t="shared" si="4"/>
        <v>59.632655798149713</v>
      </c>
    </row>
    <row r="270" spans="1:6" ht="15.75" customHeight="1">
      <c r="A270" s="17" t="s">
        <v>532</v>
      </c>
      <c r="B270" s="15" t="s">
        <v>446</v>
      </c>
      <c r="C270" s="18" t="s">
        <v>773</v>
      </c>
      <c r="D270" s="20">
        <v>380426609.42000002</v>
      </c>
      <c r="E270" s="16">
        <v>226858490.56</v>
      </c>
      <c r="F270" s="25">
        <f t="shared" si="4"/>
        <v>59.632655798149713</v>
      </c>
    </row>
    <row r="271" spans="1:6" ht="15.75" customHeight="1">
      <c r="A271" s="17" t="s">
        <v>534</v>
      </c>
      <c r="B271" s="15" t="s">
        <v>446</v>
      </c>
      <c r="C271" s="18" t="s">
        <v>774</v>
      </c>
      <c r="D271" s="20">
        <v>278694054</v>
      </c>
      <c r="E271" s="16">
        <v>166080479.34999999</v>
      </c>
      <c r="F271" s="25">
        <f t="shared" si="4"/>
        <v>59.592401404444736</v>
      </c>
    </row>
    <row r="272" spans="1:6" ht="21.75" customHeight="1">
      <c r="A272" s="17" t="s">
        <v>536</v>
      </c>
      <c r="B272" s="15" t="s">
        <v>446</v>
      </c>
      <c r="C272" s="18" t="s">
        <v>775</v>
      </c>
      <c r="D272" s="20">
        <v>17566953.420000002</v>
      </c>
      <c r="E272" s="16">
        <v>12789330.57</v>
      </c>
      <c r="F272" s="25">
        <f t="shared" si="4"/>
        <v>72.8033499277076</v>
      </c>
    </row>
    <row r="273" spans="1:6" ht="32.25" customHeight="1">
      <c r="A273" s="17" t="s">
        <v>538</v>
      </c>
      <c r="B273" s="15" t="s">
        <v>446</v>
      </c>
      <c r="C273" s="18" t="s">
        <v>776</v>
      </c>
      <c r="D273" s="20">
        <v>84165602</v>
      </c>
      <c r="E273" s="16">
        <v>47988680.640000001</v>
      </c>
      <c r="F273" s="25">
        <f t="shared" si="4"/>
        <v>57.016975462255949</v>
      </c>
    </row>
    <row r="274" spans="1:6" ht="21.75" customHeight="1">
      <c r="A274" s="17" t="s">
        <v>470</v>
      </c>
      <c r="B274" s="15" t="s">
        <v>446</v>
      </c>
      <c r="C274" s="18" t="s">
        <v>777</v>
      </c>
      <c r="D274" s="20">
        <v>112616901.59</v>
      </c>
      <c r="E274" s="16">
        <v>55466294.090000004</v>
      </c>
      <c r="F274" s="25">
        <f t="shared" si="4"/>
        <v>49.252193327014091</v>
      </c>
    </row>
    <row r="275" spans="1:6" ht="21.75" customHeight="1">
      <c r="A275" s="17" t="s">
        <v>472</v>
      </c>
      <c r="B275" s="15" t="s">
        <v>446</v>
      </c>
      <c r="C275" s="18" t="s">
        <v>778</v>
      </c>
      <c r="D275" s="20">
        <v>112616901.59</v>
      </c>
      <c r="E275" s="16">
        <v>55466294.090000004</v>
      </c>
      <c r="F275" s="25">
        <f t="shared" si="4"/>
        <v>49.252193327014091</v>
      </c>
    </row>
    <row r="276" spans="1:6" ht="21.75" customHeight="1">
      <c r="A276" s="17" t="s">
        <v>546</v>
      </c>
      <c r="B276" s="15" t="s">
        <v>446</v>
      </c>
      <c r="C276" s="18" t="s">
        <v>779</v>
      </c>
      <c r="D276" s="20">
        <v>2000000</v>
      </c>
      <c r="E276" s="19" t="s">
        <v>22</v>
      </c>
      <c r="F276" s="25">
        <v>0</v>
      </c>
    </row>
    <row r="277" spans="1:6" ht="15.75" customHeight="1">
      <c r="A277" s="17" t="s">
        <v>474</v>
      </c>
      <c r="B277" s="15" t="s">
        <v>446</v>
      </c>
      <c r="C277" s="18" t="s">
        <v>780</v>
      </c>
      <c r="D277" s="20">
        <v>110616901.59</v>
      </c>
      <c r="E277" s="16">
        <v>55466294.090000004</v>
      </c>
      <c r="F277" s="25">
        <f t="shared" si="4"/>
        <v>50.14269365054632</v>
      </c>
    </row>
    <row r="278" spans="1:6" ht="15.75" customHeight="1">
      <c r="A278" s="17" t="s">
        <v>476</v>
      </c>
      <c r="B278" s="15" t="s">
        <v>446</v>
      </c>
      <c r="C278" s="18" t="s">
        <v>781</v>
      </c>
      <c r="D278" s="20">
        <v>48000</v>
      </c>
      <c r="E278" s="16">
        <v>48000</v>
      </c>
      <c r="F278" s="25">
        <f t="shared" si="4"/>
        <v>100</v>
      </c>
    </row>
    <row r="279" spans="1:6">
      <c r="A279" s="17" t="s">
        <v>782</v>
      </c>
      <c r="B279" s="15" t="s">
        <v>446</v>
      </c>
      <c r="C279" s="18" t="s">
        <v>783</v>
      </c>
      <c r="D279" s="20">
        <v>48000</v>
      </c>
      <c r="E279" s="16">
        <v>48000</v>
      </c>
      <c r="F279" s="25">
        <f t="shared" si="4"/>
        <v>100</v>
      </c>
    </row>
    <row r="280" spans="1:6" ht="21.75" customHeight="1">
      <c r="A280" s="17" t="s">
        <v>551</v>
      </c>
      <c r="B280" s="15" t="s">
        <v>446</v>
      </c>
      <c r="C280" s="18" t="s">
        <v>784</v>
      </c>
      <c r="D280" s="20">
        <v>72000</v>
      </c>
      <c r="E280" s="19" t="s">
        <v>22</v>
      </c>
      <c r="F280" s="25">
        <v>0</v>
      </c>
    </row>
    <row r="281" spans="1:6">
      <c r="A281" s="17" t="s">
        <v>553</v>
      </c>
      <c r="B281" s="15" t="s">
        <v>446</v>
      </c>
      <c r="C281" s="18" t="s">
        <v>785</v>
      </c>
      <c r="D281" s="20">
        <v>72000</v>
      </c>
      <c r="E281" s="19" t="s">
        <v>22</v>
      </c>
      <c r="F281" s="25">
        <v>0</v>
      </c>
    </row>
    <row r="282" spans="1:6" ht="32.25" customHeight="1">
      <c r="A282" s="17" t="s">
        <v>555</v>
      </c>
      <c r="B282" s="15" t="s">
        <v>446</v>
      </c>
      <c r="C282" s="18" t="s">
        <v>786</v>
      </c>
      <c r="D282" s="20">
        <v>72000</v>
      </c>
      <c r="E282" s="19" t="s">
        <v>22</v>
      </c>
      <c r="F282" s="25">
        <v>0</v>
      </c>
    </row>
    <row r="283" spans="1:6" ht="15.75" customHeight="1">
      <c r="A283" s="17" t="s">
        <v>490</v>
      </c>
      <c r="B283" s="15" t="s">
        <v>446</v>
      </c>
      <c r="C283" s="18" t="s">
        <v>787</v>
      </c>
      <c r="D283" s="20">
        <v>440000</v>
      </c>
      <c r="E283" s="16">
        <v>345169.61</v>
      </c>
      <c r="F283" s="25">
        <f t="shared" si="4"/>
        <v>78.447638636363635</v>
      </c>
    </row>
    <row r="284" spans="1:6" ht="15.75" customHeight="1">
      <c r="A284" s="17" t="s">
        <v>492</v>
      </c>
      <c r="B284" s="15" t="s">
        <v>446</v>
      </c>
      <c r="C284" s="18" t="s">
        <v>788</v>
      </c>
      <c r="D284" s="20">
        <v>1200</v>
      </c>
      <c r="E284" s="16">
        <v>1200</v>
      </c>
      <c r="F284" s="25">
        <f t="shared" si="4"/>
        <v>100</v>
      </c>
    </row>
    <row r="285" spans="1:6" ht="21.75" customHeight="1">
      <c r="A285" s="17" t="s">
        <v>494</v>
      </c>
      <c r="B285" s="15" t="s">
        <v>446</v>
      </c>
      <c r="C285" s="18" t="s">
        <v>789</v>
      </c>
      <c r="D285" s="20">
        <v>1200</v>
      </c>
      <c r="E285" s="16">
        <v>1200</v>
      </c>
      <c r="F285" s="25">
        <f t="shared" si="4"/>
        <v>100</v>
      </c>
    </row>
    <row r="286" spans="1:6" ht="15.75" customHeight="1">
      <c r="A286" s="17" t="s">
        <v>496</v>
      </c>
      <c r="B286" s="15" t="s">
        <v>446</v>
      </c>
      <c r="C286" s="18" t="s">
        <v>790</v>
      </c>
      <c r="D286" s="20">
        <v>438800</v>
      </c>
      <c r="E286" s="16">
        <v>343969.61</v>
      </c>
      <c r="F286" s="25">
        <f t="shared" si="4"/>
        <v>78.38869872379216</v>
      </c>
    </row>
    <row r="287" spans="1:6" ht="15.75" customHeight="1">
      <c r="A287" s="17" t="s">
        <v>498</v>
      </c>
      <c r="B287" s="15" t="s">
        <v>446</v>
      </c>
      <c r="C287" s="18" t="s">
        <v>791</v>
      </c>
      <c r="D287" s="20">
        <v>78800</v>
      </c>
      <c r="E287" s="16">
        <v>4443</v>
      </c>
      <c r="F287" s="25">
        <f t="shared" si="4"/>
        <v>5.6383248730964466</v>
      </c>
    </row>
    <row r="288" spans="1:6">
      <c r="A288" s="17" t="s">
        <v>500</v>
      </c>
      <c r="B288" s="15" t="s">
        <v>446</v>
      </c>
      <c r="C288" s="18" t="s">
        <v>792</v>
      </c>
      <c r="D288" s="20">
        <v>360000</v>
      </c>
      <c r="E288" s="16">
        <v>339526.61</v>
      </c>
      <c r="F288" s="25">
        <f t="shared" si="4"/>
        <v>94.31294722222222</v>
      </c>
    </row>
    <row r="289" spans="1:6" ht="15.75" customHeight="1">
      <c r="A289" s="17" t="s">
        <v>793</v>
      </c>
      <c r="B289" s="15" t="s">
        <v>446</v>
      </c>
      <c r="C289" s="18" t="s">
        <v>794</v>
      </c>
      <c r="D289" s="20">
        <v>144075913.30000001</v>
      </c>
      <c r="E289" s="16">
        <v>76486692.950000003</v>
      </c>
      <c r="F289" s="25">
        <f t="shared" si="4"/>
        <v>53.087772409768931</v>
      </c>
    </row>
    <row r="290" spans="1:6" ht="42.75" customHeight="1">
      <c r="A290" s="17" t="s">
        <v>451</v>
      </c>
      <c r="B290" s="15" t="s">
        <v>446</v>
      </c>
      <c r="C290" s="18" t="s">
        <v>795</v>
      </c>
      <c r="D290" s="20">
        <v>107043201.3</v>
      </c>
      <c r="E290" s="16">
        <v>60231709.75</v>
      </c>
      <c r="F290" s="25">
        <f t="shared" si="4"/>
        <v>56.26859905020423</v>
      </c>
    </row>
    <row r="291" spans="1:6" ht="15.75" customHeight="1">
      <c r="A291" s="17" t="s">
        <v>532</v>
      </c>
      <c r="B291" s="15" t="s">
        <v>446</v>
      </c>
      <c r="C291" s="18" t="s">
        <v>796</v>
      </c>
      <c r="D291" s="20">
        <v>107043201.3</v>
      </c>
      <c r="E291" s="16">
        <v>60231709.75</v>
      </c>
      <c r="F291" s="25">
        <f t="shared" si="4"/>
        <v>56.26859905020423</v>
      </c>
    </row>
    <row r="292" spans="1:6" ht="15.75" customHeight="1">
      <c r="A292" s="17" t="s">
        <v>534</v>
      </c>
      <c r="B292" s="15" t="s">
        <v>446</v>
      </c>
      <c r="C292" s="18" t="s">
        <v>797</v>
      </c>
      <c r="D292" s="20">
        <v>78649725.5</v>
      </c>
      <c r="E292" s="16">
        <v>44717771.049999997</v>
      </c>
      <c r="F292" s="25">
        <f t="shared" si="4"/>
        <v>56.856868559573037</v>
      </c>
    </row>
    <row r="293" spans="1:6" ht="21.75" customHeight="1">
      <c r="A293" s="17" t="s">
        <v>536</v>
      </c>
      <c r="B293" s="15" t="s">
        <v>446</v>
      </c>
      <c r="C293" s="18" t="s">
        <v>798</v>
      </c>
      <c r="D293" s="20">
        <v>4641237</v>
      </c>
      <c r="E293" s="16">
        <v>3163930.63</v>
      </c>
      <c r="F293" s="25">
        <f t="shared" si="4"/>
        <v>68.169986363549199</v>
      </c>
    </row>
    <row r="294" spans="1:6" ht="32.25" customHeight="1">
      <c r="A294" s="17" t="s">
        <v>538</v>
      </c>
      <c r="B294" s="15" t="s">
        <v>446</v>
      </c>
      <c r="C294" s="18" t="s">
        <v>799</v>
      </c>
      <c r="D294" s="20">
        <v>23752238.800000001</v>
      </c>
      <c r="E294" s="16">
        <v>12350008.07</v>
      </c>
      <c r="F294" s="25">
        <f t="shared" si="4"/>
        <v>51.995132644085743</v>
      </c>
    </row>
    <row r="295" spans="1:6" ht="21.75" customHeight="1">
      <c r="A295" s="17" t="s">
        <v>470</v>
      </c>
      <c r="B295" s="15" t="s">
        <v>446</v>
      </c>
      <c r="C295" s="18" t="s">
        <v>800</v>
      </c>
      <c r="D295" s="20">
        <v>33202712</v>
      </c>
      <c r="E295" s="16">
        <v>14478180.220000001</v>
      </c>
      <c r="F295" s="25">
        <f t="shared" si="4"/>
        <v>43.605414581796815</v>
      </c>
    </row>
    <row r="296" spans="1:6" ht="21.75" customHeight="1">
      <c r="A296" s="17" t="s">
        <v>472</v>
      </c>
      <c r="B296" s="15" t="s">
        <v>446</v>
      </c>
      <c r="C296" s="18" t="s">
        <v>801</v>
      </c>
      <c r="D296" s="20">
        <v>33202712</v>
      </c>
      <c r="E296" s="16">
        <v>14478180.220000001</v>
      </c>
      <c r="F296" s="25">
        <f t="shared" si="4"/>
        <v>43.605414581796815</v>
      </c>
    </row>
    <row r="297" spans="1:6" ht="21.75" customHeight="1">
      <c r="A297" s="17" t="s">
        <v>546</v>
      </c>
      <c r="B297" s="15" t="s">
        <v>446</v>
      </c>
      <c r="C297" s="18" t="s">
        <v>802</v>
      </c>
      <c r="D297" s="20">
        <v>3000000</v>
      </c>
      <c r="E297" s="19" t="s">
        <v>22</v>
      </c>
      <c r="F297" s="25">
        <v>0</v>
      </c>
    </row>
    <row r="298" spans="1:6" ht="15.75" customHeight="1">
      <c r="A298" s="17" t="s">
        <v>474</v>
      </c>
      <c r="B298" s="15" t="s">
        <v>446</v>
      </c>
      <c r="C298" s="18" t="s">
        <v>803</v>
      </c>
      <c r="D298" s="20">
        <v>30202712</v>
      </c>
      <c r="E298" s="16">
        <v>14478180.220000001</v>
      </c>
      <c r="F298" s="25">
        <f t="shared" si="4"/>
        <v>47.936689327766331</v>
      </c>
    </row>
    <row r="299" spans="1:6" ht="21.75" customHeight="1">
      <c r="A299" s="17" t="s">
        <v>551</v>
      </c>
      <c r="B299" s="15" t="s">
        <v>446</v>
      </c>
      <c r="C299" s="18" t="s">
        <v>804</v>
      </c>
      <c r="D299" s="20">
        <v>3750000</v>
      </c>
      <c r="E299" s="16">
        <v>1754010</v>
      </c>
      <c r="F299" s="25">
        <f t="shared" si="4"/>
        <v>46.773600000000002</v>
      </c>
    </row>
    <row r="300" spans="1:6">
      <c r="A300" s="17" t="s">
        <v>553</v>
      </c>
      <c r="B300" s="15" t="s">
        <v>446</v>
      </c>
      <c r="C300" s="18" t="s">
        <v>805</v>
      </c>
      <c r="D300" s="20">
        <v>3750000</v>
      </c>
      <c r="E300" s="16">
        <v>1754010</v>
      </c>
      <c r="F300" s="25">
        <f t="shared" si="4"/>
        <v>46.773600000000002</v>
      </c>
    </row>
    <row r="301" spans="1:6" ht="32.25" customHeight="1">
      <c r="A301" s="17" t="s">
        <v>555</v>
      </c>
      <c r="B301" s="15" t="s">
        <v>446</v>
      </c>
      <c r="C301" s="18" t="s">
        <v>806</v>
      </c>
      <c r="D301" s="20">
        <v>3750000</v>
      </c>
      <c r="E301" s="16">
        <v>1754010</v>
      </c>
      <c r="F301" s="25">
        <f t="shared" si="4"/>
        <v>46.773600000000002</v>
      </c>
    </row>
    <row r="302" spans="1:6" ht="15.75" customHeight="1">
      <c r="A302" s="17" t="s">
        <v>490</v>
      </c>
      <c r="B302" s="15" t="s">
        <v>446</v>
      </c>
      <c r="C302" s="18" t="s">
        <v>807</v>
      </c>
      <c r="D302" s="20">
        <v>80000</v>
      </c>
      <c r="E302" s="16">
        <v>22792.98</v>
      </c>
      <c r="F302" s="25">
        <f t="shared" si="4"/>
        <v>28.491224999999996</v>
      </c>
    </row>
    <row r="303" spans="1:6" ht="15.75" customHeight="1">
      <c r="A303" s="17" t="s">
        <v>492</v>
      </c>
      <c r="B303" s="15" t="s">
        <v>446</v>
      </c>
      <c r="C303" s="18" t="s">
        <v>808</v>
      </c>
      <c r="D303" s="20">
        <v>2000</v>
      </c>
      <c r="E303" s="16">
        <v>2000</v>
      </c>
      <c r="F303" s="25">
        <f t="shared" si="4"/>
        <v>100</v>
      </c>
    </row>
    <row r="304" spans="1:6" ht="21.75" customHeight="1">
      <c r="A304" s="17" t="s">
        <v>494</v>
      </c>
      <c r="B304" s="15" t="s">
        <v>446</v>
      </c>
      <c r="C304" s="18" t="s">
        <v>809</v>
      </c>
      <c r="D304" s="20">
        <v>2000</v>
      </c>
      <c r="E304" s="16">
        <v>2000</v>
      </c>
      <c r="F304" s="25">
        <f t="shared" si="4"/>
        <v>100</v>
      </c>
    </row>
    <row r="305" spans="1:6" ht="15.75" customHeight="1">
      <c r="A305" s="17" t="s">
        <v>496</v>
      </c>
      <c r="B305" s="15" t="s">
        <v>446</v>
      </c>
      <c r="C305" s="18" t="s">
        <v>810</v>
      </c>
      <c r="D305" s="20">
        <v>78000</v>
      </c>
      <c r="E305" s="16">
        <v>20792.98</v>
      </c>
      <c r="F305" s="25">
        <f t="shared" si="4"/>
        <v>26.657666666666668</v>
      </c>
    </row>
    <row r="306" spans="1:6" ht="15.75" customHeight="1">
      <c r="A306" s="17" t="s">
        <v>498</v>
      </c>
      <c r="B306" s="15" t="s">
        <v>446</v>
      </c>
      <c r="C306" s="18" t="s">
        <v>811</v>
      </c>
      <c r="D306" s="20">
        <v>30000</v>
      </c>
      <c r="E306" s="16">
        <v>400</v>
      </c>
      <c r="F306" s="25">
        <f t="shared" si="4"/>
        <v>1.3333333333333335</v>
      </c>
    </row>
    <row r="307" spans="1:6">
      <c r="A307" s="17" t="s">
        <v>500</v>
      </c>
      <c r="B307" s="15" t="s">
        <v>446</v>
      </c>
      <c r="C307" s="18" t="s">
        <v>812</v>
      </c>
      <c r="D307" s="20">
        <v>48000</v>
      </c>
      <c r="E307" s="16">
        <v>20392.98</v>
      </c>
      <c r="F307" s="25">
        <f t="shared" si="4"/>
        <v>42.485374999999998</v>
      </c>
    </row>
    <row r="308" spans="1:6">
      <c r="A308" s="17" t="s">
        <v>813</v>
      </c>
      <c r="B308" s="15" t="s">
        <v>446</v>
      </c>
      <c r="C308" s="18" t="s">
        <v>814</v>
      </c>
      <c r="D308" s="20">
        <v>48044743</v>
      </c>
      <c r="E308" s="16">
        <v>8461648.6400000006</v>
      </c>
      <c r="F308" s="25">
        <f t="shared" si="4"/>
        <v>17.612017697753117</v>
      </c>
    </row>
    <row r="309" spans="1:6" ht="42.75" customHeight="1">
      <c r="A309" s="17" t="s">
        <v>451</v>
      </c>
      <c r="B309" s="15" t="s">
        <v>446</v>
      </c>
      <c r="C309" s="18" t="s">
        <v>815</v>
      </c>
      <c r="D309" s="20">
        <v>12653505</v>
      </c>
      <c r="E309" s="16">
        <v>5932965.0199999996</v>
      </c>
      <c r="F309" s="25">
        <f t="shared" si="4"/>
        <v>46.887917774561274</v>
      </c>
    </row>
    <row r="310" spans="1:6" ht="15.75" customHeight="1">
      <c r="A310" s="17" t="s">
        <v>532</v>
      </c>
      <c r="B310" s="15" t="s">
        <v>446</v>
      </c>
      <c r="C310" s="18" t="s">
        <v>816</v>
      </c>
      <c r="D310" s="20">
        <v>12653505</v>
      </c>
      <c r="E310" s="16">
        <v>5932965.0199999996</v>
      </c>
      <c r="F310" s="25">
        <f t="shared" si="4"/>
        <v>46.887917774561274</v>
      </c>
    </row>
    <row r="311" spans="1:6" ht="15.75" customHeight="1">
      <c r="A311" s="17" t="s">
        <v>534</v>
      </c>
      <c r="B311" s="15" t="s">
        <v>446</v>
      </c>
      <c r="C311" s="18" t="s">
        <v>817</v>
      </c>
      <c r="D311" s="20">
        <v>9120801</v>
      </c>
      <c r="E311" s="16">
        <v>4388290.04</v>
      </c>
      <c r="F311" s="25">
        <f t="shared" si="4"/>
        <v>48.112989637642571</v>
      </c>
    </row>
    <row r="312" spans="1:6" ht="21.75" customHeight="1">
      <c r="A312" s="17" t="s">
        <v>536</v>
      </c>
      <c r="B312" s="15" t="s">
        <v>446</v>
      </c>
      <c r="C312" s="18" t="s">
        <v>818</v>
      </c>
      <c r="D312" s="20">
        <v>778262</v>
      </c>
      <c r="E312" s="16">
        <v>448614.15</v>
      </c>
      <c r="F312" s="25">
        <f t="shared" si="4"/>
        <v>57.643075211175677</v>
      </c>
    </row>
    <row r="313" spans="1:6" ht="32.25" customHeight="1">
      <c r="A313" s="17" t="s">
        <v>538</v>
      </c>
      <c r="B313" s="15" t="s">
        <v>446</v>
      </c>
      <c r="C313" s="18" t="s">
        <v>819</v>
      </c>
      <c r="D313" s="20">
        <v>2754442</v>
      </c>
      <c r="E313" s="16">
        <v>1096060.83</v>
      </c>
      <c r="F313" s="25">
        <f t="shared" si="4"/>
        <v>39.792481744033822</v>
      </c>
    </row>
    <row r="314" spans="1:6" ht="21.75" customHeight="1">
      <c r="A314" s="17" t="s">
        <v>470</v>
      </c>
      <c r="B314" s="15" t="s">
        <v>446</v>
      </c>
      <c r="C314" s="18" t="s">
        <v>820</v>
      </c>
      <c r="D314" s="20">
        <v>33992065</v>
      </c>
      <c r="E314" s="16">
        <v>2285035.62</v>
      </c>
      <c r="F314" s="25">
        <f t="shared" si="4"/>
        <v>6.7222618572893413</v>
      </c>
    </row>
    <row r="315" spans="1:6" ht="21.75" customHeight="1">
      <c r="A315" s="17" t="s">
        <v>472</v>
      </c>
      <c r="B315" s="15" t="s">
        <v>446</v>
      </c>
      <c r="C315" s="18" t="s">
        <v>821</v>
      </c>
      <c r="D315" s="20">
        <v>33992065</v>
      </c>
      <c r="E315" s="16">
        <v>2285035.62</v>
      </c>
      <c r="F315" s="25">
        <f t="shared" si="4"/>
        <v>6.7222618572893413</v>
      </c>
    </row>
    <row r="316" spans="1:6" ht="21.75" customHeight="1">
      <c r="A316" s="17" t="s">
        <v>546</v>
      </c>
      <c r="B316" s="15" t="s">
        <v>446</v>
      </c>
      <c r="C316" s="18" t="s">
        <v>822</v>
      </c>
      <c r="D316" s="20">
        <v>5600000</v>
      </c>
      <c r="E316" s="19" t="s">
        <v>22</v>
      </c>
      <c r="F316" s="25">
        <v>0</v>
      </c>
    </row>
    <row r="317" spans="1:6" ht="15.75" customHeight="1">
      <c r="A317" s="17" t="s">
        <v>474</v>
      </c>
      <c r="B317" s="15" t="s">
        <v>446</v>
      </c>
      <c r="C317" s="18" t="s">
        <v>823</v>
      </c>
      <c r="D317" s="20">
        <v>28392065</v>
      </c>
      <c r="E317" s="16">
        <v>2285035.62</v>
      </c>
      <c r="F317" s="25">
        <f t="shared" si="4"/>
        <v>8.0481487345143794</v>
      </c>
    </row>
    <row r="318" spans="1:6" ht="15.75" customHeight="1">
      <c r="A318" s="17" t="s">
        <v>476</v>
      </c>
      <c r="B318" s="15" t="s">
        <v>446</v>
      </c>
      <c r="C318" s="18" t="s">
        <v>824</v>
      </c>
      <c r="D318" s="20">
        <v>323260</v>
      </c>
      <c r="E318" s="16">
        <v>243648</v>
      </c>
      <c r="F318" s="25">
        <f t="shared" si="4"/>
        <v>75.372146259976489</v>
      </c>
    </row>
    <row r="319" spans="1:6" ht="21.75" customHeight="1">
      <c r="A319" s="17" t="s">
        <v>825</v>
      </c>
      <c r="B319" s="15" t="s">
        <v>446</v>
      </c>
      <c r="C319" s="18" t="s">
        <v>826</v>
      </c>
      <c r="D319" s="19" t="s">
        <v>22</v>
      </c>
      <c r="E319" s="19" t="s">
        <v>22</v>
      </c>
      <c r="F319" s="25"/>
    </row>
    <row r="320" spans="1:6" ht="21.75" customHeight="1">
      <c r="A320" s="17" t="s">
        <v>827</v>
      </c>
      <c r="B320" s="15" t="s">
        <v>446</v>
      </c>
      <c r="C320" s="18" t="s">
        <v>828</v>
      </c>
      <c r="D320" s="19" t="s">
        <v>22</v>
      </c>
      <c r="E320" s="19" t="s">
        <v>22</v>
      </c>
      <c r="F320" s="25"/>
    </row>
    <row r="321" spans="1:6">
      <c r="A321" s="17" t="s">
        <v>728</v>
      </c>
      <c r="B321" s="15" t="s">
        <v>446</v>
      </c>
      <c r="C321" s="18" t="s">
        <v>829</v>
      </c>
      <c r="D321" s="20">
        <v>323260</v>
      </c>
      <c r="E321" s="16">
        <v>243648</v>
      </c>
      <c r="F321" s="25">
        <f t="shared" si="4"/>
        <v>75.372146259976489</v>
      </c>
    </row>
    <row r="322" spans="1:6" ht="15.75" customHeight="1">
      <c r="A322" s="17" t="s">
        <v>512</v>
      </c>
      <c r="B322" s="15" t="s">
        <v>446</v>
      </c>
      <c r="C322" s="18" t="s">
        <v>830</v>
      </c>
      <c r="D322" s="20">
        <v>1075913</v>
      </c>
      <c r="E322" s="19" t="s">
        <v>22</v>
      </c>
      <c r="F322" s="25">
        <v>0</v>
      </c>
    </row>
    <row r="323" spans="1:6" ht="15.75" customHeight="1">
      <c r="A323" s="17" t="s">
        <v>366</v>
      </c>
      <c r="B323" s="15" t="s">
        <v>446</v>
      </c>
      <c r="C323" s="18" t="s">
        <v>831</v>
      </c>
      <c r="D323" s="20">
        <v>1075913</v>
      </c>
      <c r="E323" s="19" t="s">
        <v>22</v>
      </c>
      <c r="F323" s="25">
        <v>0</v>
      </c>
    </row>
    <row r="324" spans="1:6" ht="15.75" customHeight="1">
      <c r="A324" s="17" t="s">
        <v>832</v>
      </c>
      <c r="B324" s="15" t="s">
        <v>446</v>
      </c>
      <c r="C324" s="18" t="s">
        <v>833</v>
      </c>
      <c r="D324" s="20">
        <v>63098272</v>
      </c>
      <c r="E324" s="16">
        <v>25227385.170000002</v>
      </c>
      <c r="F324" s="25">
        <f t="shared" si="4"/>
        <v>39.981103079970239</v>
      </c>
    </row>
    <row r="325" spans="1:6" ht="42.75" customHeight="1">
      <c r="A325" s="17" t="s">
        <v>451</v>
      </c>
      <c r="B325" s="15" t="s">
        <v>446</v>
      </c>
      <c r="C325" s="18" t="s">
        <v>834</v>
      </c>
      <c r="D325" s="20">
        <v>53233071</v>
      </c>
      <c r="E325" s="16">
        <v>21113534.199999999</v>
      </c>
      <c r="F325" s="25">
        <f t="shared" si="4"/>
        <v>39.662438787347057</v>
      </c>
    </row>
    <row r="326" spans="1:6" ht="15.75" customHeight="1">
      <c r="A326" s="17" t="s">
        <v>532</v>
      </c>
      <c r="B326" s="15" t="s">
        <v>446</v>
      </c>
      <c r="C326" s="18" t="s">
        <v>835</v>
      </c>
      <c r="D326" s="20">
        <v>39698944</v>
      </c>
      <c r="E326" s="16">
        <v>16097758.32</v>
      </c>
      <c r="F326" s="25">
        <f t="shared" si="4"/>
        <v>40.549588220784912</v>
      </c>
    </row>
    <row r="327" spans="1:6" ht="15.75" customHeight="1">
      <c r="A327" s="17" t="s">
        <v>534</v>
      </c>
      <c r="B327" s="15" t="s">
        <v>446</v>
      </c>
      <c r="C327" s="18" t="s">
        <v>836</v>
      </c>
      <c r="D327" s="20">
        <v>28344612</v>
      </c>
      <c r="E327" s="16">
        <v>11778137.939999999</v>
      </c>
      <c r="F327" s="25">
        <f t="shared" si="4"/>
        <v>41.553357442324483</v>
      </c>
    </row>
    <row r="328" spans="1:6" ht="21.75" customHeight="1">
      <c r="A328" s="17" t="s">
        <v>536</v>
      </c>
      <c r="B328" s="15" t="s">
        <v>446</v>
      </c>
      <c r="C328" s="18" t="s">
        <v>837</v>
      </c>
      <c r="D328" s="20">
        <v>2794260</v>
      </c>
      <c r="E328" s="16">
        <v>1364926.79</v>
      </c>
      <c r="F328" s="25">
        <f t="shared" si="4"/>
        <v>48.847522778839483</v>
      </c>
    </row>
    <row r="329" spans="1:6" ht="32.25" customHeight="1">
      <c r="A329" s="17" t="s">
        <v>538</v>
      </c>
      <c r="B329" s="15" t="s">
        <v>446</v>
      </c>
      <c r="C329" s="18" t="s">
        <v>838</v>
      </c>
      <c r="D329" s="20">
        <v>8560072</v>
      </c>
      <c r="E329" s="16">
        <v>2954693.59</v>
      </c>
      <c r="F329" s="25">
        <f t="shared" si="4"/>
        <v>34.51715815007163</v>
      </c>
    </row>
    <row r="330" spans="1:6" ht="21.75" customHeight="1">
      <c r="A330" s="17" t="s">
        <v>453</v>
      </c>
      <c r="B330" s="15" t="s">
        <v>446</v>
      </c>
      <c r="C330" s="18" t="s">
        <v>839</v>
      </c>
      <c r="D330" s="20">
        <v>13534127</v>
      </c>
      <c r="E330" s="16">
        <v>5015775.88</v>
      </c>
      <c r="F330" s="25">
        <f t="shared" si="4"/>
        <v>37.06020994187508</v>
      </c>
    </row>
    <row r="331" spans="1:6" ht="21.75" customHeight="1">
      <c r="A331" s="17" t="s">
        <v>455</v>
      </c>
      <c r="B331" s="15" t="s">
        <v>446</v>
      </c>
      <c r="C331" s="18" t="s">
        <v>840</v>
      </c>
      <c r="D331" s="20">
        <v>8956310.9900000002</v>
      </c>
      <c r="E331" s="16">
        <v>2970440.17</v>
      </c>
      <c r="F331" s="25">
        <f t="shared" ref="F331:F394" si="5">E331/D331*100</f>
        <v>33.165889095595148</v>
      </c>
    </row>
    <row r="332" spans="1:6" ht="32.25" customHeight="1">
      <c r="A332" s="17" t="s">
        <v>457</v>
      </c>
      <c r="B332" s="15" t="s">
        <v>446</v>
      </c>
      <c r="C332" s="18" t="s">
        <v>841</v>
      </c>
      <c r="D332" s="20">
        <v>1873010</v>
      </c>
      <c r="E332" s="16">
        <v>1112692.0900000001</v>
      </c>
      <c r="F332" s="25">
        <f t="shared" si="5"/>
        <v>59.406628368241499</v>
      </c>
    </row>
    <row r="333" spans="1:6" ht="32.25" customHeight="1">
      <c r="A333" s="17" t="s">
        <v>459</v>
      </c>
      <c r="B333" s="15" t="s">
        <v>446</v>
      </c>
      <c r="C333" s="18" t="s">
        <v>842</v>
      </c>
      <c r="D333" s="20">
        <v>2704806.01</v>
      </c>
      <c r="E333" s="16">
        <v>932643.62</v>
      </c>
      <c r="F333" s="25">
        <f t="shared" si="5"/>
        <v>34.480980024145985</v>
      </c>
    </row>
    <row r="334" spans="1:6" ht="21.75" customHeight="1">
      <c r="A334" s="17" t="s">
        <v>470</v>
      </c>
      <c r="B334" s="15" t="s">
        <v>446</v>
      </c>
      <c r="C334" s="18" t="s">
        <v>843</v>
      </c>
      <c r="D334" s="20">
        <v>9850201</v>
      </c>
      <c r="E334" s="16">
        <v>4113850.97</v>
      </c>
      <c r="F334" s="25">
        <f t="shared" si="5"/>
        <v>41.764132224306898</v>
      </c>
    </row>
    <row r="335" spans="1:6" ht="21.75" customHeight="1">
      <c r="A335" s="17" t="s">
        <v>472</v>
      </c>
      <c r="B335" s="15" t="s">
        <v>446</v>
      </c>
      <c r="C335" s="18" t="s">
        <v>844</v>
      </c>
      <c r="D335" s="20">
        <v>9850201</v>
      </c>
      <c r="E335" s="16">
        <v>4113850.97</v>
      </c>
      <c r="F335" s="25">
        <f t="shared" si="5"/>
        <v>41.764132224306898</v>
      </c>
    </row>
    <row r="336" spans="1:6" ht="15.75" customHeight="1">
      <c r="A336" s="17" t="s">
        <v>474</v>
      </c>
      <c r="B336" s="15" t="s">
        <v>446</v>
      </c>
      <c r="C336" s="18" t="s">
        <v>845</v>
      </c>
      <c r="D336" s="20">
        <v>9850201</v>
      </c>
      <c r="E336" s="16">
        <v>4113850.97</v>
      </c>
      <c r="F336" s="25">
        <f t="shared" si="5"/>
        <v>41.764132224306898</v>
      </c>
    </row>
    <row r="337" spans="1:6" ht="15.75" customHeight="1">
      <c r="A337" s="17" t="s">
        <v>476</v>
      </c>
      <c r="B337" s="15" t="s">
        <v>446</v>
      </c>
      <c r="C337" s="18" t="s">
        <v>846</v>
      </c>
      <c r="D337" s="19" t="s">
        <v>22</v>
      </c>
      <c r="E337" s="19" t="s">
        <v>22</v>
      </c>
      <c r="F337" s="25"/>
    </row>
    <row r="338" spans="1:6">
      <c r="A338" s="17" t="s">
        <v>728</v>
      </c>
      <c r="B338" s="15" t="s">
        <v>446</v>
      </c>
      <c r="C338" s="18" t="s">
        <v>847</v>
      </c>
      <c r="D338" s="19" t="s">
        <v>22</v>
      </c>
      <c r="E338" s="19" t="s">
        <v>22</v>
      </c>
      <c r="F338" s="25"/>
    </row>
    <row r="339" spans="1:6" ht="15.75" customHeight="1">
      <c r="A339" s="17" t="s">
        <v>490</v>
      </c>
      <c r="B339" s="15" t="s">
        <v>446</v>
      </c>
      <c r="C339" s="18" t="s">
        <v>848</v>
      </c>
      <c r="D339" s="20">
        <v>15000</v>
      </c>
      <c r="E339" s="19" t="s">
        <v>22</v>
      </c>
      <c r="F339" s="25">
        <v>0</v>
      </c>
    </row>
    <row r="340" spans="1:6" ht="15.75" customHeight="1">
      <c r="A340" s="17" t="s">
        <v>492</v>
      </c>
      <c r="B340" s="15" t="s">
        <v>446</v>
      </c>
      <c r="C340" s="18" t="s">
        <v>849</v>
      </c>
      <c r="D340" s="19" t="s">
        <v>22</v>
      </c>
      <c r="E340" s="19" t="s">
        <v>22</v>
      </c>
      <c r="F340" s="25"/>
    </row>
    <row r="341" spans="1:6" ht="21.75" customHeight="1">
      <c r="A341" s="17" t="s">
        <v>494</v>
      </c>
      <c r="B341" s="15" t="s">
        <v>446</v>
      </c>
      <c r="C341" s="18" t="s">
        <v>850</v>
      </c>
      <c r="D341" s="19" t="s">
        <v>22</v>
      </c>
      <c r="E341" s="19" t="s">
        <v>22</v>
      </c>
      <c r="F341" s="25"/>
    </row>
    <row r="342" spans="1:6" ht="15.75" customHeight="1">
      <c r="A342" s="17" t="s">
        <v>496</v>
      </c>
      <c r="B342" s="15" t="s">
        <v>446</v>
      </c>
      <c r="C342" s="18" t="s">
        <v>851</v>
      </c>
      <c r="D342" s="20">
        <v>15000</v>
      </c>
      <c r="E342" s="19" t="s">
        <v>22</v>
      </c>
      <c r="F342" s="25">
        <v>0</v>
      </c>
    </row>
    <row r="343" spans="1:6" ht="15.75" customHeight="1">
      <c r="A343" s="17" t="s">
        <v>498</v>
      </c>
      <c r="B343" s="15" t="s">
        <v>446</v>
      </c>
      <c r="C343" s="18" t="s">
        <v>852</v>
      </c>
      <c r="D343" s="20">
        <v>5000</v>
      </c>
      <c r="E343" s="19" t="s">
        <v>22</v>
      </c>
      <c r="F343" s="25">
        <v>0</v>
      </c>
    </row>
    <row r="344" spans="1:6">
      <c r="A344" s="17" t="s">
        <v>500</v>
      </c>
      <c r="B344" s="15" t="s">
        <v>446</v>
      </c>
      <c r="C344" s="18" t="s">
        <v>853</v>
      </c>
      <c r="D344" s="20">
        <v>10000</v>
      </c>
      <c r="E344" s="19" t="s">
        <v>22</v>
      </c>
      <c r="F344" s="25">
        <v>0</v>
      </c>
    </row>
    <row r="345" spans="1:6">
      <c r="A345" s="17" t="s">
        <v>854</v>
      </c>
      <c r="B345" s="15" t="s">
        <v>446</v>
      </c>
      <c r="C345" s="18" t="s">
        <v>855</v>
      </c>
      <c r="D345" s="20">
        <v>212395534.69999999</v>
      </c>
      <c r="E345" s="16">
        <v>104533770.31999999</v>
      </c>
      <c r="F345" s="25">
        <f t="shared" si="5"/>
        <v>49.216557432645494</v>
      </c>
    </row>
    <row r="346" spans="1:6">
      <c r="A346" s="17" t="s">
        <v>856</v>
      </c>
      <c r="B346" s="15" t="s">
        <v>446</v>
      </c>
      <c r="C346" s="18" t="s">
        <v>857</v>
      </c>
      <c r="D346" s="20">
        <v>151221545.69999999</v>
      </c>
      <c r="E346" s="16">
        <v>73181805.840000004</v>
      </c>
      <c r="F346" s="25">
        <f t="shared" si="5"/>
        <v>48.393769222000493</v>
      </c>
    </row>
    <row r="347" spans="1:6" ht="42.75" customHeight="1">
      <c r="A347" s="17" t="s">
        <v>451</v>
      </c>
      <c r="B347" s="15" t="s">
        <v>446</v>
      </c>
      <c r="C347" s="18" t="s">
        <v>858</v>
      </c>
      <c r="D347" s="20">
        <v>93517009.489999995</v>
      </c>
      <c r="E347" s="16">
        <v>52474086.659999996</v>
      </c>
      <c r="F347" s="25">
        <f t="shared" si="5"/>
        <v>56.11180997571482</v>
      </c>
    </row>
    <row r="348" spans="1:6" ht="15.75" customHeight="1">
      <c r="A348" s="17" t="s">
        <v>532</v>
      </c>
      <c r="B348" s="15" t="s">
        <v>446</v>
      </c>
      <c r="C348" s="18" t="s">
        <v>859</v>
      </c>
      <c r="D348" s="20">
        <v>93517009.489999995</v>
      </c>
      <c r="E348" s="16">
        <v>52474086.659999996</v>
      </c>
      <c r="F348" s="25">
        <f t="shared" si="5"/>
        <v>56.11180997571482</v>
      </c>
    </row>
    <row r="349" spans="1:6" ht="15.75" customHeight="1">
      <c r="A349" s="17" t="s">
        <v>534</v>
      </c>
      <c r="B349" s="15" t="s">
        <v>446</v>
      </c>
      <c r="C349" s="18" t="s">
        <v>860</v>
      </c>
      <c r="D349" s="20">
        <v>69376887.359999999</v>
      </c>
      <c r="E349" s="16">
        <v>38626196.539999999</v>
      </c>
      <c r="F349" s="25">
        <f t="shared" si="5"/>
        <v>55.675885745013055</v>
      </c>
    </row>
    <row r="350" spans="1:6" ht="21.75" customHeight="1">
      <c r="A350" s="17" t="s">
        <v>536</v>
      </c>
      <c r="B350" s="15" t="s">
        <v>446</v>
      </c>
      <c r="C350" s="18" t="s">
        <v>861</v>
      </c>
      <c r="D350" s="20">
        <v>3172761</v>
      </c>
      <c r="E350" s="16">
        <v>2631512.81</v>
      </c>
      <c r="F350" s="25">
        <f t="shared" si="5"/>
        <v>82.940782807151251</v>
      </c>
    </row>
    <row r="351" spans="1:6" ht="32.25" customHeight="1">
      <c r="A351" s="17" t="s">
        <v>538</v>
      </c>
      <c r="B351" s="15" t="s">
        <v>446</v>
      </c>
      <c r="C351" s="18" t="s">
        <v>862</v>
      </c>
      <c r="D351" s="20">
        <v>20967361.129999999</v>
      </c>
      <c r="E351" s="16">
        <v>11216377.310000001</v>
      </c>
      <c r="F351" s="25">
        <f t="shared" si="5"/>
        <v>53.494463325438034</v>
      </c>
    </row>
    <row r="352" spans="1:6" ht="21.75" customHeight="1">
      <c r="A352" s="17" t="s">
        <v>453</v>
      </c>
      <c r="B352" s="15" t="s">
        <v>446</v>
      </c>
      <c r="C352" s="18" t="s">
        <v>863</v>
      </c>
      <c r="D352" s="19" t="s">
        <v>22</v>
      </c>
      <c r="E352" s="19" t="s">
        <v>22</v>
      </c>
      <c r="F352" s="25"/>
    </row>
    <row r="353" spans="1:6" ht="32.25" customHeight="1">
      <c r="A353" s="17" t="s">
        <v>459</v>
      </c>
      <c r="B353" s="15" t="s">
        <v>446</v>
      </c>
      <c r="C353" s="18" t="s">
        <v>864</v>
      </c>
      <c r="D353" s="19" t="s">
        <v>22</v>
      </c>
      <c r="E353" s="19" t="s">
        <v>22</v>
      </c>
      <c r="F353" s="25"/>
    </row>
    <row r="354" spans="1:6" ht="21.75" customHeight="1">
      <c r="A354" s="17" t="s">
        <v>470</v>
      </c>
      <c r="B354" s="15" t="s">
        <v>446</v>
      </c>
      <c r="C354" s="18" t="s">
        <v>865</v>
      </c>
      <c r="D354" s="20">
        <v>48324299</v>
      </c>
      <c r="E354" s="16">
        <v>17292882.129999999</v>
      </c>
      <c r="F354" s="25">
        <f t="shared" si="5"/>
        <v>35.785065666446606</v>
      </c>
    </row>
    <row r="355" spans="1:6" ht="21.75" customHeight="1">
      <c r="A355" s="17" t="s">
        <v>472</v>
      </c>
      <c r="B355" s="15" t="s">
        <v>446</v>
      </c>
      <c r="C355" s="18" t="s">
        <v>866</v>
      </c>
      <c r="D355" s="20">
        <v>48324299</v>
      </c>
      <c r="E355" s="16">
        <v>17292882.129999999</v>
      </c>
      <c r="F355" s="25">
        <f t="shared" si="5"/>
        <v>35.785065666446606</v>
      </c>
    </row>
    <row r="356" spans="1:6" ht="21.75" customHeight="1">
      <c r="A356" s="17" t="s">
        <v>546</v>
      </c>
      <c r="B356" s="15" t="s">
        <v>446</v>
      </c>
      <c r="C356" s="18" t="s">
        <v>867</v>
      </c>
      <c r="D356" s="20">
        <v>8327630</v>
      </c>
      <c r="E356" s="19" t="s">
        <v>22</v>
      </c>
      <c r="F356" s="25">
        <v>0</v>
      </c>
    </row>
    <row r="357" spans="1:6" ht="15.75" customHeight="1">
      <c r="A357" s="17" t="s">
        <v>474</v>
      </c>
      <c r="B357" s="15" t="s">
        <v>446</v>
      </c>
      <c r="C357" s="18" t="s">
        <v>868</v>
      </c>
      <c r="D357" s="20">
        <v>39996669</v>
      </c>
      <c r="E357" s="16">
        <v>17292882.129999999</v>
      </c>
      <c r="F357" s="25">
        <f t="shared" si="5"/>
        <v>43.235805786726885</v>
      </c>
    </row>
    <row r="358" spans="1:6" ht="15.75" customHeight="1">
      <c r="A358" s="17" t="s">
        <v>476</v>
      </c>
      <c r="B358" s="15" t="s">
        <v>446</v>
      </c>
      <c r="C358" s="18" t="s">
        <v>869</v>
      </c>
      <c r="D358" s="20">
        <v>100000</v>
      </c>
      <c r="E358" s="19" t="s">
        <v>22</v>
      </c>
      <c r="F358" s="25">
        <v>0</v>
      </c>
    </row>
    <row r="359" spans="1:6">
      <c r="A359" s="17" t="s">
        <v>478</v>
      </c>
      <c r="B359" s="15" t="s">
        <v>446</v>
      </c>
      <c r="C359" s="18" t="s">
        <v>870</v>
      </c>
      <c r="D359" s="20">
        <v>100000</v>
      </c>
      <c r="E359" s="19" t="s">
        <v>22</v>
      </c>
      <c r="F359" s="25">
        <v>0</v>
      </c>
    </row>
    <row r="360" spans="1:6" ht="15.75" customHeight="1">
      <c r="A360" s="17" t="s">
        <v>512</v>
      </c>
      <c r="B360" s="15" t="s">
        <v>446</v>
      </c>
      <c r="C360" s="18" t="s">
        <v>871</v>
      </c>
      <c r="D360" s="19" t="s">
        <v>22</v>
      </c>
      <c r="E360" s="19" t="s">
        <v>22</v>
      </c>
      <c r="F360" s="25"/>
    </row>
    <row r="361" spans="1:6" ht="15.75" customHeight="1">
      <c r="A361" s="17" t="s">
        <v>366</v>
      </c>
      <c r="B361" s="15" t="s">
        <v>446</v>
      </c>
      <c r="C361" s="18" t="s">
        <v>872</v>
      </c>
      <c r="D361" s="19" t="s">
        <v>22</v>
      </c>
      <c r="E361" s="19" t="s">
        <v>22</v>
      </c>
      <c r="F361" s="25"/>
    </row>
    <row r="362" spans="1:6" ht="21.75" customHeight="1">
      <c r="A362" s="17" t="s">
        <v>646</v>
      </c>
      <c r="B362" s="15" t="s">
        <v>446</v>
      </c>
      <c r="C362" s="18" t="s">
        <v>873</v>
      </c>
      <c r="D362" s="20">
        <v>9272037.2100000009</v>
      </c>
      <c r="E362" s="16">
        <v>3413987.05</v>
      </c>
      <c r="F362" s="25">
        <f t="shared" si="5"/>
        <v>36.820247510633095</v>
      </c>
    </row>
    <row r="363" spans="1:6" ht="15.75" customHeight="1">
      <c r="A363" s="17" t="s">
        <v>648</v>
      </c>
      <c r="B363" s="15" t="s">
        <v>446</v>
      </c>
      <c r="C363" s="18" t="s">
        <v>874</v>
      </c>
      <c r="D363" s="20">
        <v>9272037.2100000009</v>
      </c>
      <c r="E363" s="16">
        <v>3413987.05</v>
      </c>
      <c r="F363" s="25">
        <f t="shared" si="5"/>
        <v>36.820247510633095</v>
      </c>
    </row>
    <row r="364" spans="1:6" ht="42.75" customHeight="1">
      <c r="A364" s="17" t="s">
        <v>650</v>
      </c>
      <c r="B364" s="15" t="s">
        <v>446</v>
      </c>
      <c r="C364" s="18" t="s">
        <v>875</v>
      </c>
      <c r="D364" s="20">
        <v>9272037.2100000009</v>
      </c>
      <c r="E364" s="16">
        <v>3413987.05</v>
      </c>
      <c r="F364" s="25">
        <f t="shared" si="5"/>
        <v>36.820247510633095</v>
      </c>
    </row>
    <row r="365" spans="1:6" ht="15.75" customHeight="1">
      <c r="A365" s="17" t="s">
        <v>490</v>
      </c>
      <c r="B365" s="15" t="s">
        <v>446</v>
      </c>
      <c r="C365" s="18" t="s">
        <v>876</v>
      </c>
      <c r="D365" s="20">
        <v>8200</v>
      </c>
      <c r="E365" s="16">
        <v>850</v>
      </c>
      <c r="F365" s="25">
        <f t="shared" si="5"/>
        <v>10.365853658536585</v>
      </c>
    </row>
    <row r="366" spans="1:6" ht="15.75" customHeight="1">
      <c r="A366" s="17" t="s">
        <v>492</v>
      </c>
      <c r="B366" s="15" t="s">
        <v>446</v>
      </c>
      <c r="C366" s="18" t="s">
        <v>877</v>
      </c>
      <c r="D366" s="19" t="s">
        <v>22</v>
      </c>
      <c r="E366" s="19" t="s">
        <v>22</v>
      </c>
      <c r="F366" s="25"/>
    </row>
    <row r="367" spans="1:6" ht="21.75" customHeight="1">
      <c r="A367" s="17" t="s">
        <v>494</v>
      </c>
      <c r="B367" s="15" t="s">
        <v>446</v>
      </c>
      <c r="C367" s="18" t="s">
        <v>878</v>
      </c>
      <c r="D367" s="19" t="s">
        <v>22</v>
      </c>
      <c r="E367" s="19" t="s">
        <v>22</v>
      </c>
      <c r="F367" s="25"/>
    </row>
    <row r="368" spans="1:6" ht="15.75" customHeight="1">
      <c r="A368" s="17" t="s">
        <v>496</v>
      </c>
      <c r="B368" s="15" t="s">
        <v>446</v>
      </c>
      <c r="C368" s="18" t="s">
        <v>879</v>
      </c>
      <c r="D368" s="20">
        <v>8200</v>
      </c>
      <c r="E368" s="16">
        <v>850</v>
      </c>
      <c r="F368" s="25">
        <f t="shared" si="5"/>
        <v>10.365853658536585</v>
      </c>
    </row>
    <row r="369" spans="1:6" ht="15.75" customHeight="1">
      <c r="A369" s="17" t="s">
        <v>498</v>
      </c>
      <c r="B369" s="15" t="s">
        <v>446</v>
      </c>
      <c r="C369" s="18" t="s">
        <v>880</v>
      </c>
      <c r="D369" s="20">
        <v>8200</v>
      </c>
      <c r="E369" s="16">
        <v>850</v>
      </c>
      <c r="F369" s="25">
        <f t="shared" si="5"/>
        <v>10.365853658536585</v>
      </c>
    </row>
    <row r="370" spans="1:6">
      <c r="A370" s="17" t="s">
        <v>500</v>
      </c>
      <c r="B370" s="15" t="s">
        <v>446</v>
      </c>
      <c r="C370" s="18" t="s">
        <v>881</v>
      </c>
      <c r="D370" s="19" t="s">
        <v>22</v>
      </c>
      <c r="E370" s="19" t="s">
        <v>22</v>
      </c>
      <c r="F370" s="25"/>
    </row>
    <row r="371" spans="1:6" ht="15.75" customHeight="1">
      <c r="A371" s="17" t="s">
        <v>882</v>
      </c>
      <c r="B371" s="15" t="s">
        <v>446</v>
      </c>
      <c r="C371" s="18" t="s">
        <v>883</v>
      </c>
      <c r="D371" s="20">
        <v>61173989</v>
      </c>
      <c r="E371" s="16">
        <v>31351964.48</v>
      </c>
      <c r="F371" s="25">
        <f t="shared" si="5"/>
        <v>51.250482423174994</v>
      </c>
    </row>
    <row r="372" spans="1:6" ht="42.75" customHeight="1">
      <c r="A372" s="17" t="s">
        <v>451</v>
      </c>
      <c r="B372" s="15" t="s">
        <v>446</v>
      </c>
      <c r="C372" s="18" t="s">
        <v>884</v>
      </c>
      <c r="D372" s="20">
        <v>58027017</v>
      </c>
      <c r="E372" s="16">
        <v>29898821.510000002</v>
      </c>
      <c r="F372" s="25">
        <f t="shared" si="5"/>
        <v>51.525691058701163</v>
      </c>
    </row>
    <row r="373" spans="1:6" ht="15.75" customHeight="1">
      <c r="A373" s="17" t="s">
        <v>532</v>
      </c>
      <c r="B373" s="15" t="s">
        <v>446</v>
      </c>
      <c r="C373" s="18" t="s">
        <v>885</v>
      </c>
      <c r="D373" s="20">
        <v>55172392</v>
      </c>
      <c r="E373" s="16">
        <v>28394983.920000002</v>
      </c>
      <c r="F373" s="25">
        <f t="shared" si="5"/>
        <v>51.465928684041828</v>
      </c>
    </row>
    <row r="374" spans="1:6" ht="15.75" customHeight="1">
      <c r="A374" s="17" t="s">
        <v>534</v>
      </c>
      <c r="B374" s="15" t="s">
        <v>446</v>
      </c>
      <c r="C374" s="18" t="s">
        <v>886</v>
      </c>
      <c r="D374" s="20">
        <v>40654826</v>
      </c>
      <c r="E374" s="16">
        <v>20059933.75</v>
      </c>
      <c r="F374" s="25">
        <f t="shared" si="5"/>
        <v>49.342072574606519</v>
      </c>
    </row>
    <row r="375" spans="1:6" ht="21.75" customHeight="1">
      <c r="A375" s="17" t="s">
        <v>536</v>
      </c>
      <c r="B375" s="15" t="s">
        <v>446</v>
      </c>
      <c r="C375" s="18" t="s">
        <v>887</v>
      </c>
      <c r="D375" s="20">
        <v>2239417</v>
      </c>
      <c r="E375" s="16">
        <v>1560798.75</v>
      </c>
      <c r="F375" s="25">
        <f t="shared" si="5"/>
        <v>69.696655424157271</v>
      </c>
    </row>
    <row r="376" spans="1:6" ht="32.25" customHeight="1">
      <c r="A376" s="17" t="s">
        <v>538</v>
      </c>
      <c r="B376" s="15" t="s">
        <v>446</v>
      </c>
      <c r="C376" s="18" t="s">
        <v>888</v>
      </c>
      <c r="D376" s="20">
        <v>12278149</v>
      </c>
      <c r="E376" s="16">
        <v>6774251.4199999999</v>
      </c>
      <c r="F376" s="25">
        <f t="shared" si="5"/>
        <v>55.173230264594444</v>
      </c>
    </row>
    <row r="377" spans="1:6" ht="21.75" customHeight="1">
      <c r="A377" s="17" t="s">
        <v>453</v>
      </c>
      <c r="B377" s="15" t="s">
        <v>446</v>
      </c>
      <c r="C377" s="18" t="s">
        <v>889</v>
      </c>
      <c r="D377" s="20">
        <v>2854625</v>
      </c>
      <c r="E377" s="16">
        <v>1503837.59</v>
      </c>
      <c r="F377" s="25">
        <f t="shared" si="5"/>
        <v>52.680740552611994</v>
      </c>
    </row>
    <row r="378" spans="1:6" ht="21.75" customHeight="1">
      <c r="A378" s="17" t="s">
        <v>455</v>
      </c>
      <c r="B378" s="15" t="s">
        <v>446</v>
      </c>
      <c r="C378" s="18" t="s">
        <v>890</v>
      </c>
      <c r="D378" s="20">
        <v>1958238</v>
      </c>
      <c r="E378" s="16">
        <v>1004232.3</v>
      </c>
      <c r="F378" s="25">
        <f t="shared" si="5"/>
        <v>51.282443707046845</v>
      </c>
    </row>
    <row r="379" spans="1:6" ht="32.25" customHeight="1">
      <c r="A379" s="17" t="s">
        <v>457</v>
      </c>
      <c r="B379" s="15" t="s">
        <v>446</v>
      </c>
      <c r="C379" s="18" t="s">
        <v>891</v>
      </c>
      <c r="D379" s="20">
        <v>305000</v>
      </c>
      <c r="E379" s="16">
        <v>260000</v>
      </c>
      <c r="F379" s="25">
        <f t="shared" si="5"/>
        <v>85.245901639344254</v>
      </c>
    </row>
    <row r="380" spans="1:6" ht="32.25" customHeight="1">
      <c r="A380" s="17" t="s">
        <v>459</v>
      </c>
      <c r="B380" s="15" t="s">
        <v>446</v>
      </c>
      <c r="C380" s="18" t="s">
        <v>892</v>
      </c>
      <c r="D380" s="20">
        <v>591387</v>
      </c>
      <c r="E380" s="16">
        <v>239605.29</v>
      </c>
      <c r="F380" s="25">
        <f t="shared" si="5"/>
        <v>40.515819590217575</v>
      </c>
    </row>
    <row r="381" spans="1:6" ht="21.75" customHeight="1">
      <c r="A381" s="17" t="s">
        <v>470</v>
      </c>
      <c r="B381" s="15" t="s">
        <v>446</v>
      </c>
      <c r="C381" s="18" t="s">
        <v>893</v>
      </c>
      <c r="D381" s="20">
        <v>3136972</v>
      </c>
      <c r="E381" s="16">
        <v>1453142.97</v>
      </c>
      <c r="F381" s="25">
        <f t="shared" si="5"/>
        <v>46.323109355136097</v>
      </c>
    </row>
    <row r="382" spans="1:6" ht="21.75" customHeight="1">
      <c r="A382" s="17" t="s">
        <v>472</v>
      </c>
      <c r="B382" s="15" t="s">
        <v>446</v>
      </c>
      <c r="C382" s="18" t="s">
        <v>894</v>
      </c>
      <c r="D382" s="20">
        <v>3136972</v>
      </c>
      <c r="E382" s="16">
        <v>1453142.97</v>
      </c>
      <c r="F382" s="25">
        <f t="shared" si="5"/>
        <v>46.323109355136097</v>
      </c>
    </row>
    <row r="383" spans="1:6" ht="15.75" customHeight="1">
      <c r="A383" s="17" t="s">
        <v>474</v>
      </c>
      <c r="B383" s="15" t="s">
        <v>446</v>
      </c>
      <c r="C383" s="18" t="s">
        <v>895</v>
      </c>
      <c r="D383" s="20">
        <v>3136972</v>
      </c>
      <c r="E383" s="16">
        <v>1453142.97</v>
      </c>
      <c r="F383" s="25">
        <f t="shared" si="5"/>
        <v>46.323109355136097</v>
      </c>
    </row>
    <row r="384" spans="1:6" ht="15.75" customHeight="1">
      <c r="A384" s="17" t="s">
        <v>490</v>
      </c>
      <c r="B384" s="15" t="s">
        <v>446</v>
      </c>
      <c r="C384" s="18" t="s">
        <v>896</v>
      </c>
      <c r="D384" s="20">
        <v>10000</v>
      </c>
      <c r="E384" s="19" t="s">
        <v>22</v>
      </c>
      <c r="F384" s="25">
        <v>0</v>
      </c>
    </row>
    <row r="385" spans="1:6" ht="15.75" customHeight="1">
      <c r="A385" s="17" t="s">
        <v>496</v>
      </c>
      <c r="B385" s="15" t="s">
        <v>446</v>
      </c>
      <c r="C385" s="18" t="s">
        <v>897</v>
      </c>
      <c r="D385" s="20">
        <v>10000</v>
      </c>
      <c r="E385" s="19" t="s">
        <v>22</v>
      </c>
      <c r="F385" s="25">
        <v>0</v>
      </c>
    </row>
    <row r="386" spans="1:6" ht="15.75" customHeight="1">
      <c r="A386" s="17" t="s">
        <v>498</v>
      </c>
      <c r="B386" s="15" t="s">
        <v>446</v>
      </c>
      <c r="C386" s="18" t="s">
        <v>898</v>
      </c>
      <c r="D386" s="20">
        <v>10000</v>
      </c>
      <c r="E386" s="19" t="s">
        <v>22</v>
      </c>
      <c r="F386" s="25">
        <v>0</v>
      </c>
    </row>
    <row r="387" spans="1:6">
      <c r="A387" s="17" t="s">
        <v>899</v>
      </c>
      <c r="B387" s="15" t="s">
        <v>446</v>
      </c>
      <c r="C387" s="18" t="s">
        <v>900</v>
      </c>
      <c r="D387" s="20">
        <v>422335442.94</v>
      </c>
      <c r="E387" s="16">
        <v>182494388.84</v>
      </c>
      <c r="F387" s="25">
        <f t="shared" si="5"/>
        <v>43.2107680969429</v>
      </c>
    </row>
    <row r="388" spans="1:6">
      <c r="A388" s="17" t="s">
        <v>901</v>
      </c>
      <c r="B388" s="15" t="s">
        <v>446</v>
      </c>
      <c r="C388" s="18" t="s">
        <v>902</v>
      </c>
      <c r="D388" s="20">
        <v>2299023</v>
      </c>
      <c r="E388" s="16">
        <v>1308116.31</v>
      </c>
      <c r="F388" s="25">
        <f t="shared" si="5"/>
        <v>56.898791791121702</v>
      </c>
    </row>
    <row r="389" spans="1:6" ht="15.75" customHeight="1">
      <c r="A389" s="17" t="s">
        <v>476</v>
      </c>
      <c r="B389" s="15" t="s">
        <v>446</v>
      </c>
      <c r="C389" s="18" t="s">
        <v>903</v>
      </c>
      <c r="D389" s="20">
        <v>2299023</v>
      </c>
      <c r="E389" s="16">
        <v>1308116.31</v>
      </c>
      <c r="F389" s="25">
        <f t="shared" si="5"/>
        <v>56.898791791121702</v>
      </c>
    </row>
    <row r="390" spans="1:6" ht="15.75" customHeight="1">
      <c r="A390" s="17" t="s">
        <v>904</v>
      </c>
      <c r="B390" s="15" t="s">
        <v>446</v>
      </c>
      <c r="C390" s="18" t="s">
        <v>905</v>
      </c>
      <c r="D390" s="20">
        <v>2299023</v>
      </c>
      <c r="E390" s="16">
        <v>1308116.31</v>
      </c>
      <c r="F390" s="25">
        <f t="shared" si="5"/>
        <v>56.898791791121702</v>
      </c>
    </row>
    <row r="391" spans="1:6" ht="15.75" customHeight="1">
      <c r="A391" s="17" t="s">
        <v>906</v>
      </c>
      <c r="B391" s="15" t="s">
        <v>446</v>
      </c>
      <c r="C391" s="18" t="s">
        <v>907</v>
      </c>
      <c r="D391" s="20">
        <v>2299023</v>
      </c>
      <c r="E391" s="16">
        <v>1308116.31</v>
      </c>
      <c r="F391" s="25">
        <f t="shared" si="5"/>
        <v>56.898791791121702</v>
      </c>
    </row>
    <row r="392" spans="1:6" ht="15.75" customHeight="1">
      <c r="A392" s="17" t="s">
        <v>908</v>
      </c>
      <c r="B392" s="15" t="s">
        <v>446</v>
      </c>
      <c r="C392" s="18" t="s">
        <v>909</v>
      </c>
      <c r="D392" s="20">
        <v>59309000</v>
      </c>
      <c r="E392" s="16">
        <v>29267585.75</v>
      </c>
      <c r="F392" s="25">
        <f t="shared" si="5"/>
        <v>49.347629786373062</v>
      </c>
    </row>
    <row r="393" spans="1:6" ht="42.75" customHeight="1">
      <c r="A393" s="17" t="s">
        <v>451</v>
      </c>
      <c r="B393" s="15" t="s">
        <v>446</v>
      </c>
      <c r="C393" s="18" t="s">
        <v>910</v>
      </c>
      <c r="D393" s="20">
        <v>13950381</v>
      </c>
      <c r="E393" s="16">
        <v>7446245.9400000004</v>
      </c>
      <c r="F393" s="25">
        <f t="shared" si="5"/>
        <v>53.376649282912055</v>
      </c>
    </row>
    <row r="394" spans="1:6" ht="15.75" customHeight="1">
      <c r="A394" s="17" t="s">
        <v>532</v>
      </c>
      <c r="B394" s="15" t="s">
        <v>446</v>
      </c>
      <c r="C394" s="18" t="s">
        <v>911</v>
      </c>
      <c r="D394" s="20">
        <v>13950381</v>
      </c>
      <c r="E394" s="16">
        <v>7446245.9400000004</v>
      </c>
      <c r="F394" s="25">
        <f t="shared" si="5"/>
        <v>53.376649282912055</v>
      </c>
    </row>
    <row r="395" spans="1:6" ht="15.75" customHeight="1">
      <c r="A395" s="17" t="s">
        <v>534</v>
      </c>
      <c r="B395" s="15" t="s">
        <v>446</v>
      </c>
      <c r="C395" s="18" t="s">
        <v>912</v>
      </c>
      <c r="D395" s="20">
        <v>10170266</v>
      </c>
      <c r="E395" s="16">
        <v>5450606.1500000004</v>
      </c>
      <c r="F395" s="25">
        <f t="shared" ref="F395:F454" si="6">E395/D395*100</f>
        <v>53.593545635876197</v>
      </c>
    </row>
    <row r="396" spans="1:6" ht="21.75" customHeight="1">
      <c r="A396" s="17" t="s">
        <v>536</v>
      </c>
      <c r="B396" s="15" t="s">
        <v>446</v>
      </c>
      <c r="C396" s="18" t="s">
        <v>913</v>
      </c>
      <c r="D396" s="20">
        <v>658540</v>
      </c>
      <c r="E396" s="16">
        <v>354408</v>
      </c>
      <c r="F396" s="25">
        <f t="shared" si="6"/>
        <v>53.817232058796726</v>
      </c>
    </row>
    <row r="397" spans="1:6" ht="32.25" customHeight="1">
      <c r="A397" s="17" t="s">
        <v>538</v>
      </c>
      <c r="B397" s="15" t="s">
        <v>446</v>
      </c>
      <c r="C397" s="18" t="s">
        <v>914</v>
      </c>
      <c r="D397" s="20">
        <v>3121575</v>
      </c>
      <c r="E397" s="16">
        <v>1641231.79</v>
      </c>
      <c r="F397" s="25">
        <f t="shared" si="6"/>
        <v>52.577041717722629</v>
      </c>
    </row>
    <row r="398" spans="1:6" ht="21.75" customHeight="1">
      <c r="A398" s="17" t="s">
        <v>470</v>
      </c>
      <c r="B398" s="15" t="s">
        <v>446</v>
      </c>
      <c r="C398" s="18" t="s">
        <v>915</v>
      </c>
      <c r="D398" s="20">
        <v>6248662</v>
      </c>
      <c r="E398" s="16">
        <v>2085554.81</v>
      </c>
      <c r="F398" s="25">
        <f t="shared" si="6"/>
        <v>33.376022098810914</v>
      </c>
    </row>
    <row r="399" spans="1:6" ht="21.75" customHeight="1">
      <c r="A399" s="17" t="s">
        <v>472</v>
      </c>
      <c r="B399" s="15" t="s">
        <v>446</v>
      </c>
      <c r="C399" s="18" t="s">
        <v>916</v>
      </c>
      <c r="D399" s="20">
        <v>6248662</v>
      </c>
      <c r="E399" s="16">
        <v>2085554.81</v>
      </c>
      <c r="F399" s="25">
        <f t="shared" si="6"/>
        <v>33.376022098810914</v>
      </c>
    </row>
    <row r="400" spans="1:6" ht="15.75" customHeight="1">
      <c r="A400" s="17" t="s">
        <v>474</v>
      </c>
      <c r="B400" s="15" t="s">
        <v>446</v>
      </c>
      <c r="C400" s="18" t="s">
        <v>917</v>
      </c>
      <c r="D400" s="20">
        <v>6248662</v>
      </c>
      <c r="E400" s="16">
        <v>2085554.81</v>
      </c>
      <c r="F400" s="25">
        <f t="shared" si="6"/>
        <v>33.376022098810914</v>
      </c>
    </row>
    <row r="401" spans="1:6" ht="21.75" customHeight="1">
      <c r="A401" s="17" t="s">
        <v>646</v>
      </c>
      <c r="B401" s="15" t="s">
        <v>446</v>
      </c>
      <c r="C401" s="18" t="s">
        <v>918</v>
      </c>
      <c r="D401" s="20">
        <v>39109957</v>
      </c>
      <c r="E401" s="16">
        <v>19735785</v>
      </c>
      <c r="F401" s="25">
        <f t="shared" si="6"/>
        <v>50.462302988469155</v>
      </c>
    </row>
    <row r="402" spans="1:6" ht="15.75" customHeight="1">
      <c r="A402" s="17" t="s">
        <v>648</v>
      </c>
      <c r="B402" s="15" t="s">
        <v>446</v>
      </c>
      <c r="C402" s="18" t="s">
        <v>919</v>
      </c>
      <c r="D402" s="20">
        <v>39109957</v>
      </c>
      <c r="E402" s="16">
        <v>19735785</v>
      </c>
      <c r="F402" s="25">
        <f t="shared" si="6"/>
        <v>50.462302988469155</v>
      </c>
    </row>
    <row r="403" spans="1:6" ht="42.75" customHeight="1">
      <c r="A403" s="17" t="s">
        <v>650</v>
      </c>
      <c r="B403" s="15" t="s">
        <v>446</v>
      </c>
      <c r="C403" s="18" t="s">
        <v>920</v>
      </c>
      <c r="D403" s="20">
        <v>39109957</v>
      </c>
      <c r="E403" s="16">
        <v>19735785</v>
      </c>
      <c r="F403" s="25">
        <f t="shared" si="6"/>
        <v>50.462302988469155</v>
      </c>
    </row>
    <row r="404" spans="1:6" ht="15.75" customHeight="1">
      <c r="A404" s="17" t="s">
        <v>490</v>
      </c>
      <c r="B404" s="15" t="s">
        <v>446</v>
      </c>
      <c r="C404" s="18" t="s">
        <v>921</v>
      </c>
      <c r="D404" s="19" t="s">
        <v>22</v>
      </c>
      <c r="E404" s="19" t="s">
        <v>22</v>
      </c>
      <c r="F404" s="25"/>
    </row>
    <row r="405" spans="1:6" ht="15.75" customHeight="1">
      <c r="A405" s="17" t="s">
        <v>496</v>
      </c>
      <c r="B405" s="15" t="s">
        <v>446</v>
      </c>
      <c r="C405" s="18" t="s">
        <v>922</v>
      </c>
      <c r="D405" s="19" t="s">
        <v>22</v>
      </c>
      <c r="E405" s="19" t="s">
        <v>22</v>
      </c>
      <c r="F405" s="25"/>
    </row>
    <row r="406" spans="1:6">
      <c r="A406" s="17" t="s">
        <v>500</v>
      </c>
      <c r="B406" s="15" t="s">
        <v>446</v>
      </c>
      <c r="C406" s="18" t="s">
        <v>923</v>
      </c>
      <c r="D406" s="19" t="s">
        <v>22</v>
      </c>
      <c r="E406" s="19" t="s">
        <v>22</v>
      </c>
      <c r="F406" s="25"/>
    </row>
    <row r="407" spans="1:6" ht="15.75" customHeight="1">
      <c r="A407" s="17" t="s">
        <v>924</v>
      </c>
      <c r="B407" s="15" t="s">
        <v>446</v>
      </c>
      <c r="C407" s="18" t="s">
        <v>925</v>
      </c>
      <c r="D407" s="20">
        <v>299219749.94</v>
      </c>
      <c r="E407" s="16">
        <v>123108158.59999999</v>
      </c>
      <c r="F407" s="25">
        <f t="shared" si="6"/>
        <v>41.143059114475513</v>
      </c>
    </row>
    <row r="408" spans="1:6" ht="42.75" customHeight="1">
      <c r="A408" s="17" t="s">
        <v>451</v>
      </c>
      <c r="B408" s="15" t="s">
        <v>446</v>
      </c>
      <c r="C408" s="18" t="s">
        <v>926</v>
      </c>
      <c r="D408" s="20">
        <v>6318216.6900000004</v>
      </c>
      <c r="E408" s="16">
        <v>3141297.69</v>
      </c>
      <c r="F408" s="25">
        <f t="shared" si="6"/>
        <v>49.718106296857627</v>
      </c>
    </row>
    <row r="409" spans="1:6" ht="15.75" customHeight="1">
      <c r="A409" s="17" t="s">
        <v>532</v>
      </c>
      <c r="B409" s="15" t="s">
        <v>446</v>
      </c>
      <c r="C409" s="18" t="s">
        <v>927</v>
      </c>
      <c r="D409" s="20">
        <v>6318216.6900000004</v>
      </c>
      <c r="E409" s="16">
        <v>3141297.69</v>
      </c>
      <c r="F409" s="25">
        <f t="shared" si="6"/>
        <v>49.718106296857627</v>
      </c>
    </row>
    <row r="410" spans="1:6" ht="15.75" customHeight="1">
      <c r="A410" s="17" t="s">
        <v>534</v>
      </c>
      <c r="B410" s="15" t="s">
        <v>446</v>
      </c>
      <c r="C410" s="18" t="s">
        <v>928</v>
      </c>
      <c r="D410" s="20">
        <v>4852701</v>
      </c>
      <c r="E410" s="16">
        <v>2435958.1</v>
      </c>
      <c r="F410" s="25">
        <f t="shared" si="6"/>
        <v>50.197984586315961</v>
      </c>
    </row>
    <row r="411" spans="1:6" ht="32.25" customHeight="1">
      <c r="A411" s="17" t="s">
        <v>538</v>
      </c>
      <c r="B411" s="15" t="s">
        <v>446</v>
      </c>
      <c r="C411" s="18" t="s">
        <v>929</v>
      </c>
      <c r="D411" s="20">
        <v>1465515.69</v>
      </c>
      <c r="E411" s="16">
        <v>705339.59</v>
      </c>
      <c r="F411" s="25">
        <f t="shared" si="6"/>
        <v>48.129105325375257</v>
      </c>
    </row>
    <row r="412" spans="1:6" ht="21.75" customHeight="1">
      <c r="A412" s="17" t="s">
        <v>470</v>
      </c>
      <c r="B412" s="15" t="s">
        <v>446</v>
      </c>
      <c r="C412" s="18" t="s">
        <v>930</v>
      </c>
      <c r="D412" s="20">
        <v>16709138.109999999</v>
      </c>
      <c r="E412" s="16">
        <v>8550811.4100000001</v>
      </c>
      <c r="F412" s="25">
        <f t="shared" si="6"/>
        <v>51.174461266093395</v>
      </c>
    </row>
    <row r="413" spans="1:6" ht="21.75" customHeight="1">
      <c r="A413" s="17" t="s">
        <v>472</v>
      </c>
      <c r="B413" s="15" t="s">
        <v>446</v>
      </c>
      <c r="C413" s="18" t="s">
        <v>931</v>
      </c>
      <c r="D413" s="20">
        <v>16709138.109999999</v>
      </c>
      <c r="E413" s="16">
        <v>8550811.4100000001</v>
      </c>
      <c r="F413" s="25">
        <f t="shared" si="6"/>
        <v>51.174461266093395</v>
      </c>
    </row>
    <row r="414" spans="1:6" ht="15.75" customHeight="1">
      <c r="A414" s="17" t="s">
        <v>474</v>
      </c>
      <c r="B414" s="15" t="s">
        <v>446</v>
      </c>
      <c r="C414" s="18" t="s">
        <v>932</v>
      </c>
      <c r="D414" s="20">
        <v>16709138.109999999</v>
      </c>
      <c r="E414" s="16">
        <v>8550811.4100000001</v>
      </c>
      <c r="F414" s="25">
        <f t="shared" si="6"/>
        <v>51.174461266093395</v>
      </c>
    </row>
    <row r="415" spans="1:6" ht="15.75" customHeight="1">
      <c r="A415" s="17" t="s">
        <v>476</v>
      </c>
      <c r="B415" s="15" t="s">
        <v>446</v>
      </c>
      <c r="C415" s="18" t="s">
        <v>933</v>
      </c>
      <c r="D415" s="20">
        <v>276192395.13999999</v>
      </c>
      <c r="E415" s="16">
        <v>111416049.5</v>
      </c>
      <c r="F415" s="25">
        <f t="shared" si="6"/>
        <v>40.34001350526831</v>
      </c>
    </row>
    <row r="416" spans="1:6" ht="15.75" customHeight="1">
      <c r="A416" s="17" t="s">
        <v>904</v>
      </c>
      <c r="B416" s="15" t="s">
        <v>446</v>
      </c>
      <c r="C416" s="18" t="s">
        <v>934</v>
      </c>
      <c r="D416" s="20">
        <v>244289000</v>
      </c>
      <c r="E416" s="16">
        <v>103909944.95999999</v>
      </c>
      <c r="F416" s="25">
        <f t="shared" si="6"/>
        <v>42.535662661847233</v>
      </c>
    </row>
    <row r="417" spans="1:6" ht="21.75" customHeight="1">
      <c r="A417" s="17" t="s">
        <v>935</v>
      </c>
      <c r="B417" s="15" t="s">
        <v>446</v>
      </c>
      <c r="C417" s="18" t="s">
        <v>936</v>
      </c>
      <c r="D417" s="20">
        <v>244289000</v>
      </c>
      <c r="E417" s="16">
        <v>103909944.95999999</v>
      </c>
      <c r="F417" s="25">
        <f t="shared" si="6"/>
        <v>42.535662661847233</v>
      </c>
    </row>
    <row r="418" spans="1:6" ht="21.75" customHeight="1">
      <c r="A418" s="17" t="s">
        <v>825</v>
      </c>
      <c r="B418" s="15" t="s">
        <v>446</v>
      </c>
      <c r="C418" s="18" t="s">
        <v>937</v>
      </c>
      <c r="D418" s="20">
        <v>17173331.140000001</v>
      </c>
      <c r="E418" s="16">
        <v>2399771.04</v>
      </c>
      <c r="F418" s="25">
        <f t="shared" si="6"/>
        <v>13.973823834389767</v>
      </c>
    </row>
    <row r="419" spans="1:6" ht="21.75" customHeight="1">
      <c r="A419" s="17" t="s">
        <v>827</v>
      </c>
      <c r="B419" s="15" t="s">
        <v>446</v>
      </c>
      <c r="C419" s="18" t="s">
        <v>938</v>
      </c>
      <c r="D419" s="20">
        <v>742581.2</v>
      </c>
      <c r="E419" s="16">
        <v>517786.74</v>
      </c>
      <c r="F419" s="25">
        <f t="shared" si="6"/>
        <v>69.727962410036781</v>
      </c>
    </row>
    <row r="420" spans="1:6" ht="15.75" customHeight="1">
      <c r="A420" s="17" t="s">
        <v>939</v>
      </c>
      <c r="B420" s="15" t="s">
        <v>446</v>
      </c>
      <c r="C420" s="18" t="s">
        <v>940</v>
      </c>
      <c r="D420" s="20">
        <v>158549.94</v>
      </c>
      <c r="E420" s="16">
        <v>158549.94</v>
      </c>
      <c r="F420" s="25">
        <f t="shared" si="6"/>
        <v>100</v>
      </c>
    </row>
    <row r="421" spans="1:6" ht="21.75" customHeight="1">
      <c r="A421" s="17" t="s">
        <v>941</v>
      </c>
      <c r="B421" s="15" t="s">
        <v>446</v>
      </c>
      <c r="C421" s="18" t="s">
        <v>942</v>
      </c>
      <c r="D421" s="20">
        <v>16272200</v>
      </c>
      <c r="E421" s="16">
        <v>1723434.36</v>
      </c>
      <c r="F421" s="25">
        <f t="shared" si="6"/>
        <v>10.591280588979979</v>
      </c>
    </row>
    <row r="422" spans="1:6">
      <c r="A422" s="17" t="s">
        <v>728</v>
      </c>
      <c r="B422" s="15" t="s">
        <v>446</v>
      </c>
      <c r="C422" s="18" t="s">
        <v>943</v>
      </c>
      <c r="D422" s="20">
        <v>14730064</v>
      </c>
      <c r="E422" s="16">
        <v>5106333.5</v>
      </c>
      <c r="F422" s="25">
        <f t="shared" si="6"/>
        <v>34.666064587363635</v>
      </c>
    </row>
    <row r="423" spans="1:6">
      <c r="A423" s="17" t="s">
        <v>944</v>
      </c>
      <c r="B423" s="15" t="s">
        <v>446</v>
      </c>
      <c r="C423" s="18" t="s">
        <v>945</v>
      </c>
      <c r="D423" s="20">
        <v>3750100</v>
      </c>
      <c r="E423" s="16">
        <v>1165543.27</v>
      </c>
      <c r="F423" s="25">
        <f t="shared" si="6"/>
        <v>31.080325057998454</v>
      </c>
    </row>
    <row r="424" spans="1:6" ht="21.75" customHeight="1">
      <c r="A424" s="17" t="s">
        <v>470</v>
      </c>
      <c r="B424" s="15" t="s">
        <v>446</v>
      </c>
      <c r="C424" s="18" t="s">
        <v>946</v>
      </c>
      <c r="D424" s="20">
        <v>64100</v>
      </c>
      <c r="E424" s="16">
        <v>3503.42</v>
      </c>
      <c r="F424" s="25">
        <f t="shared" si="6"/>
        <v>5.4655538221528861</v>
      </c>
    </row>
    <row r="425" spans="1:6" ht="21.75" customHeight="1">
      <c r="A425" s="17" t="s">
        <v>472</v>
      </c>
      <c r="B425" s="15" t="s">
        <v>446</v>
      </c>
      <c r="C425" s="18" t="s">
        <v>947</v>
      </c>
      <c r="D425" s="20">
        <v>64100</v>
      </c>
      <c r="E425" s="16">
        <v>3503.42</v>
      </c>
      <c r="F425" s="25">
        <f t="shared" si="6"/>
        <v>5.4655538221528861</v>
      </c>
    </row>
    <row r="426" spans="1:6" ht="15.75" customHeight="1">
      <c r="A426" s="17" t="s">
        <v>474</v>
      </c>
      <c r="B426" s="15" t="s">
        <v>446</v>
      </c>
      <c r="C426" s="18" t="s">
        <v>948</v>
      </c>
      <c r="D426" s="20">
        <v>64100</v>
      </c>
      <c r="E426" s="16">
        <v>3503.42</v>
      </c>
      <c r="F426" s="25">
        <f t="shared" si="6"/>
        <v>5.4655538221528861</v>
      </c>
    </row>
    <row r="427" spans="1:6" ht="15.75" customHeight="1">
      <c r="A427" s="17" t="s">
        <v>476</v>
      </c>
      <c r="B427" s="15" t="s">
        <v>446</v>
      </c>
      <c r="C427" s="18" t="s">
        <v>949</v>
      </c>
      <c r="D427" s="20">
        <v>3205100</v>
      </c>
      <c r="E427" s="16">
        <v>1162039.8500000001</v>
      </c>
      <c r="F427" s="25">
        <f t="shared" si="6"/>
        <v>36.255962372468879</v>
      </c>
    </row>
    <row r="428" spans="1:6" ht="21.75" customHeight="1">
      <c r="A428" s="17" t="s">
        <v>825</v>
      </c>
      <c r="B428" s="15" t="s">
        <v>446</v>
      </c>
      <c r="C428" s="18" t="s">
        <v>950</v>
      </c>
      <c r="D428" s="20">
        <v>3205100</v>
      </c>
      <c r="E428" s="16">
        <v>1162039.8500000001</v>
      </c>
      <c r="F428" s="25">
        <f t="shared" si="6"/>
        <v>36.255962372468879</v>
      </c>
    </row>
    <row r="429" spans="1:6" ht="21.75" customHeight="1">
      <c r="A429" s="17" t="s">
        <v>827</v>
      </c>
      <c r="B429" s="15" t="s">
        <v>446</v>
      </c>
      <c r="C429" s="18" t="s">
        <v>951</v>
      </c>
      <c r="D429" s="20">
        <v>3205100</v>
      </c>
      <c r="E429" s="16">
        <v>1162039.8500000001</v>
      </c>
      <c r="F429" s="25">
        <f t="shared" si="6"/>
        <v>36.255962372468879</v>
      </c>
    </row>
    <row r="430" spans="1:6" ht="21.75" customHeight="1">
      <c r="A430" s="17" t="s">
        <v>551</v>
      </c>
      <c r="B430" s="15" t="s">
        <v>446</v>
      </c>
      <c r="C430" s="18" t="s">
        <v>952</v>
      </c>
      <c r="D430" s="20">
        <v>480900</v>
      </c>
      <c r="E430" s="19" t="s">
        <v>22</v>
      </c>
      <c r="F430" s="25">
        <v>0</v>
      </c>
    </row>
    <row r="431" spans="1:6">
      <c r="A431" s="17" t="s">
        <v>553</v>
      </c>
      <c r="B431" s="15" t="s">
        <v>446</v>
      </c>
      <c r="C431" s="18" t="s">
        <v>953</v>
      </c>
      <c r="D431" s="20">
        <v>480900</v>
      </c>
      <c r="E431" s="19" t="s">
        <v>22</v>
      </c>
      <c r="F431" s="25">
        <v>0</v>
      </c>
    </row>
    <row r="432" spans="1:6" ht="32.25" customHeight="1">
      <c r="A432" s="17" t="s">
        <v>694</v>
      </c>
      <c r="B432" s="15" t="s">
        <v>446</v>
      </c>
      <c r="C432" s="18" t="s">
        <v>954</v>
      </c>
      <c r="D432" s="20">
        <v>480900</v>
      </c>
      <c r="E432" s="19" t="s">
        <v>22</v>
      </c>
      <c r="F432" s="25">
        <v>0</v>
      </c>
    </row>
    <row r="433" spans="1:6" ht="15.75" customHeight="1">
      <c r="A433" s="17" t="s">
        <v>955</v>
      </c>
      <c r="B433" s="15" t="s">
        <v>446</v>
      </c>
      <c r="C433" s="18" t="s">
        <v>956</v>
      </c>
      <c r="D433" s="20">
        <v>57757570</v>
      </c>
      <c r="E433" s="16">
        <v>27644984.91</v>
      </c>
      <c r="F433" s="25">
        <f t="shared" si="6"/>
        <v>47.863829641724884</v>
      </c>
    </row>
    <row r="434" spans="1:6" ht="42.75" customHeight="1">
      <c r="A434" s="17" t="s">
        <v>451</v>
      </c>
      <c r="B434" s="15" t="s">
        <v>446</v>
      </c>
      <c r="C434" s="18" t="s">
        <v>957</v>
      </c>
      <c r="D434" s="20">
        <v>21411419</v>
      </c>
      <c r="E434" s="16">
        <v>9405118.2599999998</v>
      </c>
      <c r="F434" s="25">
        <f t="shared" si="6"/>
        <v>43.92571206980724</v>
      </c>
    </row>
    <row r="435" spans="1:6" ht="21.75" customHeight="1">
      <c r="A435" s="17" t="s">
        <v>453</v>
      </c>
      <c r="B435" s="15" t="s">
        <v>446</v>
      </c>
      <c r="C435" s="18" t="s">
        <v>958</v>
      </c>
      <c r="D435" s="20">
        <v>21411419</v>
      </c>
      <c r="E435" s="16">
        <v>9405118.2599999998</v>
      </c>
      <c r="F435" s="25">
        <f t="shared" si="6"/>
        <v>43.92571206980724</v>
      </c>
    </row>
    <row r="436" spans="1:6" ht="21.75" customHeight="1">
      <c r="A436" s="17" t="s">
        <v>455</v>
      </c>
      <c r="B436" s="15" t="s">
        <v>446</v>
      </c>
      <c r="C436" s="18" t="s">
        <v>959</v>
      </c>
      <c r="D436" s="20">
        <v>15494367</v>
      </c>
      <c r="E436" s="16">
        <v>6882077.96</v>
      </c>
      <c r="F436" s="25">
        <f t="shared" si="6"/>
        <v>44.416644836152393</v>
      </c>
    </row>
    <row r="437" spans="1:6" ht="32.25" customHeight="1">
      <c r="A437" s="17" t="s">
        <v>457</v>
      </c>
      <c r="B437" s="15" t="s">
        <v>446</v>
      </c>
      <c r="C437" s="18" t="s">
        <v>960</v>
      </c>
      <c r="D437" s="20">
        <v>1128000</v>
      </c>
      <c r="E437" s="16">
        <v>763783.3</v>
      </c>
      <c r="F437" s="25">
        <f t="shared" si="6"/>
        <v>67.711285460992912</v>
      </c>
    </row>
    <row r="438" spans="1:6" ht="32.25" customHeight="1">
      <c r="A438" s="17" t="s">
        <v>459</v>
      </c>
      <c r="B438" s="15" t="s">
        <v>446</v>
      </c>
      <c r="C438" s="18" t="s">
        <v>961</v>
      </c>
      <c r="D438" s="20">
        <v>4789052</v>
      </c>
      <c r="E438" s="16">
        <v>1759257</v>
      </c>
      <c r="F438" s="25">
        <f t="shared" si="6"/>
        <v>36.734973852862737</v>
      </c>
    </row>
    <row r="439" spans="1:6" ht="21.75" customHeight="1">
      <c r="A439" s="17" t="s">
        <v>470</v>
      </c>
      <c r="B439" s="15" t="s">
        <v>446</v>
      </c>
      <c r="C439" s="18" t="s">
        <v>962</v>
      </c>
      <c r="D439" s="20">
        <v>6021896</v>
      </c>
      <c r="E439" s="16">
        <v>3684587.1</v>
      </c>
      <c r="F439" s="25">
        <f t="shared" si="6"/>
        <v>61.186495083940343</v>
      </c>
    </row>
    <row r="440" spans="1:6" ht="21.75" customHeight="1">
      <c r="A440" s="17" t="s">
        <v>472</v>
      </c>
      <c r="B440" s="15" t="s">
        <v>446</v>
      </c>
      <c r="C440" s="18" t="s">
        <v>963</v>
      </c>
      <c r="D440" s="20">
        <v>6021896</v>
      </c>
      <c r="E440" s="16">
        <v>3684587.1</v>
      </c>
      <c r="F440" s="25">
        <f t="shared" si="6"/>
        <v>61.186495083940343</v>
      </c>
    </row>
    <row r="441" spans="1:6" ht="15.75" customHeight="1">
      <c r="A441" s="17" t="s">
        <v>474</v>
      </c>
      <c r="B441" s="15" t="s">
        <v>446</v>
      </c>
      <c r="C441" s="18" t="s">
        <v>964</v>
      </c>
      <c r="D441" s="20">
        <v>6021896</v>
      </c>
      <c r="E441" s="16">
        <v>3684587.1</v>
      </c>
      <c r="F441" s="25">
        <f t="shared" si="6"/>
        <v>61.186495083940343</v>
      </c>
    </row>
    <row r="442" spans="1:6" ht="15.75" customHeight="1">
      <c r="A442" s="17" t="s">
        <v>476</v>
      </c>
      <c r="B442" s="15" t="s">
        <v>446</v>
      </c>
      <c r="C442" s="18" t="s">
        <v>965</v>
      </c>
      <c r="D442" s="20">
        <v>30264255</v>
      </c>
      <c r="E442" s="16">
        <v>14551371.82</v>
      </c>
      <c r="F442" s="25">
        <f t="shared" si="6"/>
        <v>48.08105079738457</v>
      </c>
    </row>
    <row r="443" spans="1:6" ht="15.75" customHeight="1">
      <c r="A443" s="17" t="s">
        <v>904</v>
      </c>
      <c r="B443" s="15" t="s">
        <v>446</v>
      </c>
      <c r="C443" s="18" t="s">
        <v>966</v>
      </c>
      <c r="D443" s="20">
        <v>29909000</v>
      </c>
      <c r="E443" s="16">
        <v>14347955.82</v>
      </c>
      <c r="F443" s="25">
        <f t="shared" si="6"/>
        <v>47.972034571533648</v>
      </c>
    </row>
    <row r="444" spans="1:6" ht="21.75" customHeight="1">
      <c r="A444" s="17" t="s">
        <v>935</v>
      </c>
      <c r="B444" s="15" t="s">
        <v>446</v>
      </c>
      <c r="C444" s="18" t="s">
        <v>967</v>
      </c>
      <c r="D444" s="20">
        <v>29909000</v>
      </c>
      <c r="E444" s="16">
        <v>14347955.82</v>
      </c>
      <c r="F444" s="25">
        <f t="shared" si="6"/>
        <v>47.972034571533648</v>
      </c>
    </row>
    <row r="445" spans="1:6" ht="21.75" customHeight="1">
      <c r="A445" s="17" t="s">
        <v>825</v>
      </c>
      <c r="B445" s="15" t="s">
        <v>446</v>
      </c>
      <c r="C445" s="18" t="s">
        <v>968</v>
      </c>
      <c r="D445" s="19" t="s">
        <v>22</v>
      </c>
      <c r="E445" s="19" t="s">
        <v>22</v>
      </c>
      <c r="F445" s="25"/>
    </row>
    <row r="446" spans="1:6" ht="21.75" customHeight="1">
      <c r="A446" s="17" t="s">
        <v>827</v>
      </c>
      <c r="B446" s="15" t="s">
        <v>446</v>
      </c>
      <c r="C446" s="18" t="s">
        <v>969</v>
      </c>
      <c r="D446" s="19" t="s">
        <v>22</v>
      </c>
      <c r="E446" s="19" t="s">
        <v>22</v>
      </c>
      <c r="F446" s="25"/>
    </row>
    <row r="447" spans="1:6">
      <c r="A447" s="17" t="s">
        <v>782</v>
      </c>
      <c r="B447" s="15" t="s">
        <v>446</v>
      </c>
      <c r="C447" s="18" t="s">
        <v>970</v>
      </c>
      <c r="D447" s="20">
        <v>200000</v>
      </c>
      <c r="E447" s="16">
        <v>100000</v>
      </c>
      <c r="F447" s="25">
        <f t="shared" si="6"/>
        <v>50</v>
      </c>
    </row>
    <row r="448" spans="1:6">
      <c r="A448" s="17" t="s">
        <v>728</v>
      </c>
      <c r="B448" s="15" t="s">
        <v>446</v>
      </c>
      <c r="C448" s="18" t="s">
        <v>971</v>
      </c>
      <c r="D448" s="20">
        <v>155255</v>
      </c>
      <c r="E448" s="16">
        <v>103416</v>
      </c>
      <c r="F448" s="25">
        <f t="shared" si="6"/>
        <v>66.610415123506499</v>
      </c>
    </row>
    <row r="449" spans="1:6" ht="15.75" customHeight="1">
      <c r="A449" s="17" t="s">
        <v>490</v>
      </c>
      <c r="B449" s="15" t="s">
        <v>446</v>
      </c>
      <c r="C449" s="18" t="s">
        <v>972</v>
      </c>
      <c r="D449" s="20">
        <v>60000</v>
      </c>
      <c r="E449" s="16">
        <v>3907.73</v>
      </c>
      <c r="F449" s="25">
        <f t="shared" si="6"/>
        <v>6.5128833333333329</v>
      </c>
    </row>
    <row r="450" spans="1:6" ht="15.75" customHeight="1">
      <c r="A450" s="17" t="s">
        <v>496</v>
      </c>
      <c r="B450" s="15" t="s">
        <v>446</v>
      </c>
      <c r="C450" s="18" t="s">
        <v>973</v>
      </c>
      <c r="D450" s="20">
        <v>60000</v>
      </c>
      <c r="E450" s="16">
        <v>3907.73</v>
      </c>
      <c r="F450" s="25">
        <f t="shared" si="6"/>
        <v>6.5128833333333329</v>
      </c>
    </row>
    <row r="451" spans="1:6" ht="15.75" customHeight="1">
      <c r="A451" s="17" t="s">
        <v>498</v>
      </c>
      <c r="B451" s="15" t="s">
        <v>446</v>
      </c>
      <c r="C451" s="18" t="s">
        <v>974</v>
      </c>
      <c r="D451" s="20">
        <v>9500</v>
      </c>
      <c r="E451" s="19" t="s">
        <v>22</v>
      </c>
      <c r="F451" s="25">
        <v>0</v>
      </c>
    </row>
    <row r="452" spans="1:6">
      <c r="A452" s="17" t="s">
        <v>500</v>
      </c>
      <c r="B452" s="15" t="s">
        <v>446</v>
      </c>
      <c r="C452" s="18" t="s">
        <v>975</v>
      </c>
      <c r="D452" s="20">
        <v>50500</v>
      </c>
      <c r="E452" s="16">
        <v>3907.73</v>
      </c>
      <c r="F452" s="25">
        <f t="shared" si="6"/>
        <v>7.7380792079207925</v>
      </c>
    </row>
    <row r="453" spans="1:6" ht="15.75" customHeight="1">
      <c r="A453" s="17" t="s">
        <v>976</v>
      </c>
      <c r="B453" s="15" t="s">
        <v>446</v>
      </c>
      <c r="C453" s="18" t="s">
        <v>977</v>
      </c>
      <c r="D453" s="20">
        <v>17802008.390000001</v>
      </c>
      <c r="E453" s="16">
        <v>9337094</v>
      </c>
      <c r="F453" s="25">
        <f t="shared" si="6"/>
        <v>52.449666326665515</v>
      </c>
    </row>
    <row r="454" spans="1:6">
      <c r="A454" s="17" t="s">
        <v>978</v>
      </c>
      <c r="B454" s="15" t="s">
        <v>446</v>
      </c>
      <c r="C454" s="18" t="s">
        <v>979</v>
      </c>
      <c r="D454" s="20">
        <v>11655808.390000001</v>
      </c>
      <c r="E454" s="16">
        <v>5736515</v>
      </c>
      <c r="F454" s="25">
        <f t="shared" si="6"/>
        <v>49.215934305522666</v>
      </c>
    </row>
    <row r="455" spans="1:6" ht="42.75" customHeight="1">
      <c r="A455" s="17" t="s">
        <v>451</v>
      </c>
      <c r="B455" s="15" t="s">
        <v>446</v>
      </c>
      <c r="C455" s="18" t="s">
        <v>980</v>
      </c>
      <c r="D455" s="19" t="s">
        <v>22</v>
      </c>
      <c r="E455" s="19" t="s">
        <v>22</v>
      </c>
      <c r="F455" s="25"/>
    </row>
    <row r="456" spans="1:6" ht="15.75" customHeight="1">
      <c r="A456" s="17" t="s">
        <v>532</v>
      </c>
      <c r="B456" s="15" t="s">
        <v>446</v>
      </c>
      <c r="C456" s="18" t="s">
        <v>981</v>
      </c>
      <c r="D456" s="19" t="s">
        <v>22</v>
      </c>
      <c r="E456" s="19" t="s">
        <v>22</v>
      </c>
      <c r="F456" s="25"/>
    </row>
    <row r="457" spans="1:6" ht="15.75" customHeight="1">
      <c r="A457" s="17" t="s">
        <v>534</v>
      </c>
      <c r="B457" s="15" t="s">
        <v>446</v>
      </c>
      <c r="C457" s="18" t="s">
        <v>982</v>
      </c>
      <c r="D457" s="19" t="s">
        <v>22</v>
      </c>
      <c r="E457" s="19" t="s">
        <v>22</v>
      </c>
      <c r="F457" s="25"/>
    </row>
    <row r="458" spans="1:6" ht="21.75" customHeight="1">
      <c r="A458" s="17" t="s">
        <v>536</v>
      </c>
      <c r="B458" s="15" t="s">
        <v>446</v>
      </c>
      <c r="C458" s="18" t="s">
        <v>983</v>
      </c>
      <c r="D458" s="19" t="s">
        <v>22</v>
      </c>
      <c r="E458" s="19" t="s">
        <v>22</v>
      </c>
      <c r="F458" s="25"/>
    </row>
    <row r="459" spans="1:6" ht="32.25" customHeight="1">
      <c r="A459" s="17" t="s">
        <v>538</v>
      </c>
      <c r="B459" s="15" t="s">
        <v>446</v>
      </c>
      <c r="C459" s="18" t="s">
        <v>984</v>
      </c>
      <c r="D459" s="19" t="s">
        <v>22</v>
      </c>
      <c r="E459" s="19" t="s">
        <v>22</v>
      </c>
      <c r="F459" s="25"/>
    </row>
    <row r="460" spans="1:6" ht="21.75" customHeight="1">
      <c r="A460" s="17" t="s">
        <v>470</v>
      </c>
      <c r="B460" s="15" t="s">
        <v>446</v>
      </c>
      <c r="C460" s="18" t="s">
        <v>985</v>
      </c>
      <c r="D460" s="19" t="s">
        <v>22</v>
      </c>
      <c r="E460" s="19" t="s">
        <v>22</v>
      </c>
      <c r="F460" s="25"/>
    </row>
    <row r="461" spans="1:6" ht="21.75" customHeight="1">
      <c r="A461" s="17" t="s">
        <v>472</v>
      </c>
      <c r="B461" s="15" t="s">
        <v>446</v>
      </c>
      <c r="C461" s="18" t="s">
        <v>986</v>
      </c>
      <c r="D461" s="19" t="s">
        <v>22</v>
      </c>
      <c r="E461" s="19" t="s">
        <v>22</v>
      </c>
      <c r="F461" s="25"/>
    </row>
    <row r="462" spans="1:6" ht="15.75" customHeight="1">
      <c r="A462" s="17" t="s">
        <v>474</v>
      </c>
      <c r="B462" s="15" t="s">
        <v>446</v>
      </c>
      <c r="C462" s="18" t="s">
        <v>987</v>
      </c>
      <c r="D462" s="19" t="s">
        <v>22</v>
      </c>
      <c r="E462" s="19" t="s">
        <v>22</v>
      </c>
      <c r="F462" s="25"/>
    </row>
    <row r="463" spans="1:6" ht="15.75" customHeight="1">
      <c r="A463" s="17" t="s">
        <v>512</v>
      </c>
      <c r="B463" s="15" t="s">
        <v>446</v>
      </c>
      <c r="C463" s="18" t="s">
        <v>988</v>
      </c>
      <c r="D463" s="19" t="s">
        <v>22</v>
      </c>
      <c r="E463" s="19" t="s">
        <v>22</v>
      </c>
      <c r="F463" s="25"/>
    </row>
    <row r="464" spans="1:6" ht="15.75" customHeight="1">
      <c r="A464" s="17" t="s">
        <v>366</v>
      </c>
      <c r="B464" s="15" t="s">
        <v>446</v>
      </c>
      <c r="C464" s="18" t="s">
        <v>989</v>
      </c>
      <c r="D464" s="19" t="s">
        <v>22</v>
      </c>
      <c r="E464" s="19" t="s">
        <v>22</v>
      </c>
      <c r="F464" s="25"/>
    </row>
    <row r="465" spans="1:6" ht="21.75" customHeight="1">
      <c r="A465" s="17" t="s">
        <v>646</v>
      </c>
      <c r="B465" s="15" t="s">
        <v>446</v>
      </c>
      <c r="C465" s="18" t="s">
        <v>990</v>
      </c>
      <c r="D465" s="20">
        <v>11655808.390000001</v>
      </c>
      <c r="E465" s="16">
        <v>5736515</v>
      </c>
      <c r="F465" s="25">
        <f t="shared" ref="F465:F499" si="7">E465/D465*100</f>
        <v>49.215934305522666</v>
      </c>
    </row>
    <row r="466" spans="1:6" ht="15.75" customHeight="1">
      <c r="A466" s="17" t="s">
        <v>648</v>
      </c>
      <c r="B466" s="15" t="s">
        <v>446</v>
      </c>
      <c r="C466" s="18" t="s">
        <v>991</v>
      </c>
      <c r="D466" s="20">
        <v>11655808.390000001</v>
      </c>
      <c r="E466" s="16">
        <v>5736515</v>
      </c>
      <c r="F466" s="25">
        <f t="shared" si="7"/>
        <v>49.215934305522666</v>
      </c>
    </row>
    <row r="467" spans="1:6" ht="42.75" customHeight="1">
      <c r="A467" s="17" t="s">
        <v>650</v>
      </c>
      <c r="B467" s="15" t="s">
        <v>446</v>
      </c>
      <c r="C467" s="18" t="s">
        <v>992</v>
      </c>
      <c r="D467" s="20">
        <v>11655808.390000001</v>
      </c>
      <c r="E467" s="16">
        <v>5736515</v>
      </c>
      <c r="F467" s="25">
        <f t="shared" si="7"/>
        <v>49.215934305522666</v>
      </c>
    </row>
    <row r="468" spans="1:6" ht="15.75" customHeight="1">
      <c r="A468" s="17" t="s">
        <v>701</v>
      </c>
      <c r="B468" s="15" t="s">
        <v>446</v>
      </c>
      <c r="C468" s="18" t="s">
        <v>993</v>
      </c>
      <c r="D468" s="19" t="s">
        <v>22</v>
      </c>
      <c r="E468" s="19" t="s">
        <v>22</v>
      </c>
      <c r="F468" s="25"/>
    </row>
    <row r="469" spans="1:6" ht="15.75" customHeight="1">
      <c r="A469" s="17" t="s">
        <v>490</v>
      </c>
      <c r="B469" s="15" t="s">
        <v>446</v>
      </c>
      <c r="C469" s="18" t="s">
        <v>994</v>
      </c>
      <c r="D469" s="19" t="s">
        <v>22</v>
      </c>
      <c r="E469" s="19" t="s">
        <v>22</v>
      </c>
      <c r="F469" s="25"/>
    </row>
    <row r="470" spans="1:6" ht="15.75" customHeight="1">
      <c r="A470" s="17" t="s">
        <v>496</v>
      </c>
      <c r="B470" s="15" t="s">
        <v>446</v>
      </c>
      <c r="C470" s="18" t="s">
        <v>995</v>
      </c>
      <c r="D470" s="19" t="s">
        <v>22</v>
      </c>
      <c r="E470" s="19" t="s">
        <v>22</v>
      </c>
      <c r="F470" s="25"/>
    </row>
    <row r="471" spans="1:6" ht="15.75" customHeight="1">
      <c r="A471" s="17" t="s">
        <v>498</v>
      </c>
      <c r="B471" s="15" t="s">
        <v>446</v>
      </c>
      <c r="C471" s="18" t="s">
        <v>996</v>
      </c>
      <c r="D471" s="19" t="s">
        <v>22</v>
      </c>
      <c r="E471" s="19" t="s">
        <v>22</v>
      </c>
      <c r="F471" s="25"/>
    </row>
    <row r="472" spans="1:6">
      <c r="A472" s="17" t="s">
        <v>500</v>
      </c>
      <c r="B472" s="15" t="s">
        <v>446</v>
      </c>
      <c r="C472" s="18" t="s">
        <v>997</v>
      </c>
      <c r="D472" s="19" t="s">
        <v>22</v>
      </c>
      <c r="E472" s="19" t="s">
        <v>22</v>
      </c>
      <c r="F472" s="25"/>
    </row>
    <row r="473" spans="1:6">
      <c r="A473" s="17" t="s">
        <v>998</v>
      </c>
      <c r="B473" s="15" t="s">
        <v>446</v>
      </c>
      <c r="C473" s="18" t="s">
        <v>999</v>
      </c>
      <c r="D473" s="20">
        <v>6146200</v>
      </c>
      <c r="E473" s="16">
        <v>3600579</v>
      </c>
      <c r="F473" s="25">
        <f t="shared" si="7"/>
        <v>58.582197129933945</v>
      </c>
    </row>
    <row r="474" spans="1:6" ht="21.75" customHeight="1">
      <c r="A474" s="17" t="s">
        <v>470</v>
      </c>
      <c r="B474" s="15" t="s">
        <v>446</v>
      </c>
      <c r="C474" s="18" t="s">
        <v>1000</v>
      </c>
      <c r="D474" s="20">
        <v>4883900</v>
      </c>
      <c r="E474" s="16">
        <v>2991289</v>
      </c>
      <c r="F474" s="25">
        <f t="shared" si="7"/>
        <v>61.247957574888922</v>
      </c>
    </row>
    <row r="475" spans="1:6" ht="21.75" customHeight="1">
      <c r="A475" s="17" t="s">
        <v>472</v>
      </c>
      <c r="B475" s="15" t="s">
        <v>446</v>
      </c>
      <c r="C475" s="18" t="s">
        <v>1001</v>
      </c>
      <c r="D475" s="20">
        <v>4883900</v>
      </c>
      <c r="E475" s="16">
        <v>2991289</v>
      </c>
      <c r="F475" s="25">
        <f t="shared" si="7"/>
        <v>61.247957574888922</v>
      </c>
    </row>
    <row r="476" spans="1:6" ht="15.75" customHeight="1">
      <c r="A476" s="17" t="s">
        <v>474</v>
      </c>
      <c r="B476" s="15" t="s">
        <v>446</v>
      </c>
      <c r="C476" s="18" t="s">
        <v>1002</v>
      </c>
      <c r="D476" s="20">
        <v>4883900</v>
      </c>
      <c r="E476" s="16">
        <v>2991289</v>
      </c>
      <c r="F476" s="25">
        <f t="shared" si="7"/>
        <v>61.247957574888922</v>
      </c>
    </row>
    <row r="477" spans="1:6" ht="15.75" customHeight="1">
      <c r="A477" s="17" t="s">
        <v>512</v>
      </c>
      <c r="B477" s="15" t="s">
        <v>446</v>
      </c>
      <c r="C477" s="18" t="s">
        <v>1003</v>
      </c>
      <c r="D477" s="20">
        <v>1012300</v>
      </c>
      <c r="E477" s="16">
        <v>609290</v>
      </c>
      <c r="F477" s="25">
        <f t="shared" si="7"/>
        <v>60.188679245283019</v>
      </c>
    </row>
    <row r="478" spans="1:6" ht="15.75" customHeight="1">
      <c r="A478" s="17" t="s">
        <v>366</v>
      </c>
      <c r="B478" s="15" t="s">
        <v>446</v>
      </c>
      <c r="C478" s="18" t="s">
        <v>1004</v>
      </c>
      <c r="D478" s="20">
        <v>1012300</v>
      </c>
      <c r="E478" s="16">
        <v>609290</v>
      </c>
      <c r="F478" s="25">
        <f t="shared" si="7"/>
        <v>60.188679245283019</v>
      </c>
    </row>
    <row r="479" spans="1:6" ht="21.75" customHeight="1">
      <c r="A479" s="17" t="s">
        <v>646</v>
      </c>
      <c r="B479" s="15" t="s">
        <v>446</v>
      </c>
      <c r="C479" s="18" t="s">
        <v>1005</v>
      </c>
      <c r="D479" s="20">
        <v>250000</v>
      </c>
      <c r="E479" s="19" t="s">
        <v>22</v>
      </c>
      <c r="F479" s="25">
        <v>0</v>
      </c>
    </row>
    <row r="480" spans="1:6" ht="15.75" customHeight="1">
      <c r="A480" s="17" t="s">
        <v>648</v>
      </c>
      <c r="B480" s="15" t="s">
        <v>446</v>
      </c>
      <c r="C480" s="18" t="s">
        <v>1006</v>
      </c>
      <c r="D480" s="20">
        <v>250000</v>
      </c>
      <c r="E480" s="19" t="s">
        <v>22</v>
      </c>
      <c r="F480" s="25">
        <v>0</v>
      </c>
    </row>
    <row r="481" spans="1:6" ht="15.75" customHeight="1">
      <c r="A481" s="17" t="s">
        <v>701</v>
      </c>
      <c r="B481" s="15" t="s">
        <v>446</v>
      </c>
      <c r="C481" s="18" t="s">
        <v>1007</v>
      </c>
      <c r="D481" s="20">
        <v>250000</v>
      </c>
      <c r="E481" s="19" t="s">
        <v>22</v>
      </c>
      <c r="F481" s="25">
        <v>0</v>
      </c>
    </row>
    <row r="482" spans="1:6" ht="15.75" customHeight="1">
      <c r="A482" s="17" t="s">
        <v>1008</v>
      </c>
      <c r="B482" s="15" t="s">
        <v>446</v>
      </c>
      <c r="C482" s="18" t="s">
        <v>1009</v>
      </c>
      <c r="D482" s="19" t="s">
        <v>22</v>
      </c>
      <c r="E482" s="19" t="s">
        <v>22</v>
      </c>
      <c r="F482" s="25"/>
    </row>
    <row r="483" spans="1:6" ht="15.75" customHeight="1">
      <c r="A483" s="17" t="s">
        <v>1010</v>
      </c>
      <c r="B483" s="15" t="s">
        <v>446</v>
      </c>
      <c r="C483" s="18" t="s">
        <v>1011</v>
      </c>
      <c r="D483" s="19" t="s">
        <v>22</v>
      </c>
      <c r="E483" s="19" t="s">
        <v>22</v>
      </c>
      <c r="F483" s="25"/>
    </row>
    <row r="484" spans="1:6" ht="21.75" customHeight="1">
      <c r="A484" s="17" t="s">
        <v>646</v>
      </c>
      <c r="B484" s="15" t="s">
        <v>446</v>
      </c>
      <c r="C484" s="18" t="s">
        <v>1012</v>
      </c>
      <c r="D484" s="19" t="s">
        <v>22</v>
      </c>
      <c r="E484" s="19" t="s">
        <v>22</v>
      </c>
      <c r="F484" s="25"/>
    </row>
    <row r="485" spans="1:6" ht="15.75" customHeight="1">
      <c r="A485" s="17" t="s">
        <v>648</v>
      </c>
      <c r="B485" s="15" t="s">
        <v>446</v>
      </c>
      <c r="C485" s="18" t="s">
        <v>1013</v>
      </c>
      <c r="D485" s="19" t="s">
        <v>22</v>
      </c>
      <c r="E485" s="19" t="s">
        <v>22</v>
      </c>
      <c r="F485" s="25"/>
    </row>
    <row r="486" spans="1:6" ht="42.75" customHeight="1">
      <c r="A486" s="17" t="s">
        <v>650</v>
      </c>
      <c r="B486" s="15" t="s">
        <v>446</v>
      </c>
      <c r="C486" s="18" t="s">
        <v>1014</v>
      </c>
      <c r="D486" s="19" t="s">
        <v>22</v>
      </c>
      <c r="E486" s="19" t="s">
        <v>22</v>
      </c>
      <c r="F486" s="25"/>
    </row>
    <row r="487" spans="1:6" ht="15.75" customHeight="1">
      <c r="A487" s="17" t="s">
        <v>701</v>
      </c>
      <c r="B487" s="15" t="s">
        <v>446</v>
      </c>
      <c r="C487" s="18" t="s">
        <v>1015</v>
      </c>
      <c r="D487" s="19" t="s">
        <v>22</v>
      </c>
      <c r="E487" s="19" t="s">
        <v>22</v>
      </c>
      <c r="F487" s="25"/>
    </row>
    <row r="488" spans="1:6" ht="15.75" customHeight="1">
      <c r="A488" s="17" t="s">
        <v>1016</v>
      </c>
      <c r="B488" s="15" t="s">
        <v>446</v>
      </c>
      <c r="C488" s="18" t="s">
        <v>1017</v>
      </c>
      <c r="D488" s="20">
        <v>10000000</v>
      </c>
      <c r="E488" s="16">
        <v>1471556.94</v>
      </c>
      <c r="F488" s="25">
        <f t="shared" si="7"/>
        <v>14.7155694</v>
      </c>
    </row>
    <row r="489" spans="1:6" ht="21.75" customHeight="1">
      <c r="A489" s="17" t="s">
        <v>1018</v>
      </c>
      <c r="B489" s="15" t="s">
        <v>446</v>
      </c>
      <c r="C489" s="18" t="s">
        <v>1019</v>
      </c>
      <c r="D489" s="20">
        <v>10000000</v>
      </c>
      <c r="E489" s="16">
        <v>1471556.94</v>
      </c>
      <c r="F489" s="25">
        <f t="shared" si="7"/>
        <v>14.7155694</v>
      </c>
    </row>
    <row r="490" spans="1:6" ht="15.75" customHeight="1">
      <c r="A490" s="17" t="s">
        <v>1020</v>
      </c>
      <c r="B490" s="15" t="s">
        <v>446</v>
      </c>
      <c r="C490" s="18" t="s">
        <v>1021</v>
      </c>
      <c r="D490" s="20">
        <v>10000000</v>
      </c>
      <c r="E490" s="16">
        <v>1471556.94</v>
      </c>
      <c r="F490" s="25">
        <f t="shared" si="7"/>
        <v>14.7155694</v>
      </c>
    </row>
    <row r="491" spans="1:6" ht="15.75" customHeight="1">
      <c r="A491" s="17" t="s">
        <v>1022</v>
      </c>
      <c r="B491" s="15" t="s">
        <v>446</v>
      </c>
      <c r="C491" s="18" t="s">
        <v>1023</v>
      </c>
      <c r="D491" s="20">
        <v>10000000</v>
      </c>
      <c r="E491" s="16">
        <v>1471556.94</v>
      </c>
      <c r="F491" s="25">
        <f t="shared" si="7"/>
        <v>14.7155694</v>
      </c>
    </row>
    <row r="492" spans="1:6" ht="21.75" customHeight="1">
      <c r="A492" s="17" t="s">
        <v>1024</v>
      </c>
      <c r="B492" s="15" t="s">
        <v>446</v>
      </c>
      <c r="C492" s="18" t="s">
        <v>1025</v>
      </c>
      <c r="D492" s="20">
        <v>300840580</v>
      </c>
      <c r="E492" s="16">
        <v>104319481.42</v>
      </c>
      <c r="F492" s="25">
        <f t="shared" si="7"/>
        <v>34.676000631297818</v>
      </c>
    </row>
    <row r="493" spans="1:6" ht="32.25" customHeight="1">
      <c r="A493" s="17" t="s">
        <v>1026</v>
      </c>
      <c r="B493" s="15" t="s">
        <v>446</v>
      </c>
      <c r="C493" s="18" t="s">
        <v>1027</v>
      </c>
      <c r="D493" s="20">
        <v>82801545</v>
      </c>
      <c r="E493" s="16">
        <v>41400828</v>
      </c>
      <c r="F493" s="25">
        <f t="shared" si="7"/>
        <v>50.000067027734808</v>
      </c>
    </row>
    <row r="494" spans="1:6" ht="15.75" customHeight="1">
      <c r="A494" s="17" t="s">
        <v>512</v>
      </c>
      <c r="B494" s="15" t="s">
        <v>446</v>
      </c>
      <c r="C494" s="18" t="s">
        <v>1028</v>
      </c>
      <c r="D494" s="20">
        <v>82801545</v>
      </c>
      <c r="E494" s="16">
        <v>41400828</v>
      </c>
      <c r="F494" s="25">
        <f t="shared" si="7"/>
        <v>50.000067027734808</v>
      </c>
    </row>
    <row r="495" spans="1:6">
      <c r="A495" s="17" t="s">
        <v>1029</v>
      </c>
      <c r="B495" s="15" t="s">
        <v>446</v>
      </c>
      <c r="C495" s="18" t="s">
        <v>1030</v>
      </c>
      <c r="D495" s="20">
        <v>82801545</v>
      </c>
      <c r="E495" s="16">
        <v>41400828</v>
      </c>
      <c r="F495" s="25">
        <f t="shared" si="7"/>
        <v>50.000067027734808</v>
      </c>
    </row>
    <row r="496" spans="1:6" ht="15.75" customHeight="1">
      <c r="A496" s="17" t="s">
        <v>1031</v>
      </c>
      <c r="B496" s="15" t="s">
        <v>446</v>
      </c>
      <c r="C496" s="18" t="s">
        <v>1032</v>
      </c>
      <c r="D496" s="20">
        <v>82801545</v>
      </c>
      <c r="E496" s="16">
        <v>41400828</v>
      </c>
      <c r="F496" s="25">
        <f t="shared" si="7"/>
        <v>50.000067027734808</v>
      </c>
    </row>
    <row r="497" spans="1:6" ht="15.75" customHeight="1">
      <c r="A497" s="17" t="s">
        <v>1033</v>
      </c>
      <c r="B497" s="15" t="s">
        <v>446</v>
      </c>
      <c r="C497" s="18" t="s">
        <v>1034</v>
      </c>
      <c r="D497" s="20">
        <v>218039035</v>
      </c>
      <c r="E497" s="16">
        <v>62918653.420000002</v>
      </c>
      <c r="F497" s="25">
        <f t="shared" si="7"/>
        <v>28.856600571544451</v>
      </c>
    </row>
    <row r="498" spans="1:6" ht="15.75" customHeight="1">
      <c r="A498" s="17" t="s">
        <v>512</v>
      </c>
      <c r="B498" s="15" t="s">
        <v>446</v>
      </c>
      <c r="C498" s="18" t="s">
        <v>1035</v>
      </c>
      <c r="D498" s="20">
        <v>218039035</v>
      </c>
      <c r="E498" s="16">
        <v>62918653.420000002</v>
      </c>
      <c r="F498" s="25">
        <f t="shared" si="7"/>
        <v>28.856600571544451</v>
      </c>
    </row>
    <row r="499" spans="1:6" ht="15.75" customHeight="1">
      <c r="A499" s="17" t="s">
        <v>366</v>
      </c>
      <c r="B499" s="15" t="s">
        <v>446</v>
      </c>
      <c r="C499" s="18" t="s">
        <v>1036</v>
      </c>
      <c r="D499" s="20">
        <v>218039035</v>
      </c>
      <c r="E499" s="16">
        <v>62918653.420000002</v>
      </c>
      <c r="F499" s="25">
        <f t="shared" si="7"/>
        <v>28.856600571544451</v>
      </c>
    </row>
    <row r="500" spans="1:6" ht="15" customHeight="1">
      <c r="A500" s="63" t="s">
        <v>1037</v>
      </c>
      <c r="B500" s="64">
        <v>450</v>
      </c>
      <c r="C500" s="65" t="s">
        <v>21</v>
      </c>
      <c r="D500" s="61">
        <v>-43112551.479999997</v>
      </c>
      <c r="E500" s="61">
        <v>287438571.24000001</v>
      </c>
      <c r="F500" s="66"/>
    </row>
    <row r="501" spans="1:6">
      <c r="A501" s="62"/>
      <c r="B501" s="62"/>
      <c r="C501" s="62"/>
      <c r="D501" s="62"/>
      <c r="E501" s="62"/>
      <c r="F501" s="67"/>
    </row>
  </sheetData>
  <mergeCells count="13">
    <mergeCell ref="E3:E8"/>
    <mergeCell ref="F3:F8"/>
    <mergeCell ref="D500:D501"/>
    <mergeCell ref="A500:A501"/>
    <mergeCell ref="B500:B501"/>
    <mergeCell ref="C500:C501"/>
    <mergeCell ref="F500:F501"/>
    <mergeCell ref="E500:E501"/>
    <mergeCell ref="A2:D2"/>
    <mergeCell ref="A3:A8"/>
    <mergeCell ref="B3:B8"/>
    <mergeCell ref="C3:C8"/>
    <mergeCell ref="D3:D8"/>
  </mergeCells>
  <pageMargins left="0.19685039370078741" right="0.19685039370078741" top="0.19685039370078741" bottom="0.47244094488188981" header="0.19685039370078741" footer="0.19685039370078741"/>
  <pageSetup paperSize="8" scale="85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showGridLines="0" topLeftCell="A13" workbookViewId="0">
      <selection activeCell="K23" sqref="K23"/>
    </sheetView>
  </sheetViews>
  <sheetFormatPr defaultRowHeight="15"/>
  <cols>
    <col min="1" max="1" width="40.85546875" customWidth="1"/>
    <col min="2" max="2" width="9" customWidth="1"/>
    <col min="3" max="3" width="25.140625" customWidth="1"/>
    <col min="4" max="5" width="21.42578125" customWidth="1"/>
  </cols>
  <sheetData>
    <row r="1" spans="1:5" ht="21" customHeight="1">
      <c r="A1" s="10"/>
      <c r="B1" s="10"/>
      <c r="C1" s="10"/>
      <c r="D1" s="10"/>
      <c r="E1" s="11" t="s">
        <v>1121</v>
      </c>
    </row>
    <row r="2" spans="1:5" ht="15" customHeight="1">
      <c r="A2" s="70" t="s">
        <v>1038</v>
      </c>
      <c r="B2" s="70"/>
      <c r="C2" s="70"/>
      <c r="D2" s="70"/>
      <c r="E2" s="70"/>
    </row>
    <row r="3" spans="1:5">
      <c r="A3" s="2" t="s">
        <v>0</v>
      </c>
      <c r="B3" s="2" t="s">
        <v>0</v>
      </c>
      <c r="C3" s="3" t="s">
        <v>0</v>
      </c>
      <c r="D3" s="71" t="s">
        <v>7</v>
      </c>
      <c r="E3" s="68" t="s">
        <v>8</v>
      </c>
    </row>
    <row r="4" spans="1:5" ht="22.5">
      <c r="A4" s="4" t="s">
        <v>9</v>
      </c>
      <c r="B4" s="4" t="s">
        <v>10</v>
      </c>
      <c r="C4" s="4" t="s">
        <v>1039</v>
      </c>
      <c r="D4" s="72"/>
      <c r="E4" s="69"/>
    </row>
    <row r="5" spans="1:5">
      <c r="A5" s="5" t="s">
        <v>12</v>
      </c>
      <c r="B5" s="5" t="s">
        <v>13</v>
      </c>
      <c r="C5" s="5" t="s">
        <v>14</v>
      </c>
      <c r="D5" s="5" t="s">
        <v>18</v>
      </c>
      <c r="E5" s="5" t="s">
        <v>19</v>
      </c>
    </row>
    <row r="6" spans="1:5">
      <c r="A6" s="6" t="s">
        <v>1040</v>
      </c>
      <c r="B6" s="7">
        <v>500</v>
      </c>
      <c r="C6" s="7" t="s">
        <v>21</v>
      </c>
      <c r="D6" s="8">
        <v>43112551.479999997</v>
      </c>
      <c r="E6" s="8">
        <v>-287438571.24000001</v>
      </c>
    </row>
    <row r="7" spans="1:5" ht="34.5">
      <c r="A7" s="6" t="s">
        <v>1041</v>
      </c>
      <c r="B7" s="7">
        <v>520</v>
      </c>
      <c r="C7" s="7" t="s">
        <v>21</v>
      </c>
      <c r="D7" s="9" t="s">
        <v>22</v>
      </c>
      <c r="E7" s="8">
        <v>-180000000</v>
      </c>
    </row>
    <row r="8" spans="1:5" ht="23.25">
      <c r="A8" s="6" t="s">
        <v>1042</v>
      </c>
      <c r="B8" s="7">
        <v>520</v>
      </c>
      <c r="C8" s="7" t="s">
        <v>1043</v>
      </c>
      <c r="D8" s="9" t="s">
        <v>22</v>
      </c>
      <c r="E8" s="8">
        <v>-80000000</v>
      </c>
    </row>
    <row r="9" spans="1:5" ht="23.25">
      <c r="A9" s="6" t="s">
        <v>1044</v>
      </c>
      <c r="B9" s="7">
        <v>520</v>
      </c>
      <c r="C9" s="7" t="s">
        <v>1045</v>
      </c>
      <c r="D9" s="8">
        <v>120000000</v>
      </c>
      <c r="E9" s="8">
        <v>40000000</v>
      </c>
    </row>
    <row r="10" spans="1:5" ht="34.5">
      <c r="A10" s="6" t="s">
        <v>1046</v>
      </c>
      <c r="B10" s="7">
        <v>520</v>
      </c>
      <c r="C10" s="7" t="s">
        <v>1047</v>
      </c>
      <c r="D10" s="8">
        <v>120000000</v>
      </c>
      <c r="E10" s="8">
        <v>40000000</v>
      </c>
    </row>
    <row r="11" spans="1:5" ht="23.25">
      <c r="A11" s="6" t="s">
        <v>1048</v>
      </c>
      <c r="B11" s="7">
        <v>520</v>
      </c>
      <c r="C11" s="7" t="s">
        <v>1049</v>
      </c>
      <c r="D11" s="8">
        <v>-120000000</v>
      </c>
      <c r="E11" s="8">
        <v>-120000000</v>
      </c>
    </row>
    <row r="12" spans="1:5" ht="34.5">
      <c r="A12" s="6" t="s">
        <v>1050</v>
      </c>
      <c r="B12" s="7">
        <v>520</v>
      </c>
      <c r="C12" s="7" t="s">
        <v>1051</v>
      </c>
      <c r="D12" s="8">
        <v>-120000000</v>
      </c>
      <c r="E12" s="8">
        <v>-120000000</v>
      </c>
    </row>
    <row r="13" spans="1:5" ht="23.25">
      <c r="A13" s="6" t="s">
        <v>1052</v>
      </c>
      <c r="B13" s="7">
        <v>520</v>
      </c>
      <c r="C13" s="7" t="s">
        <v>1053</v>
      </c>
      <c r="D13" s="9" t="s">
        <v>22</v>
      </c>
      <c r="E13" s="8">
        <v>-100000000</v>
      </c>
    </row>
    <row r="14" spans="1:5" ht="34.5">
      <c r="A14" s="6" t="s">
        <v>1054</v>
      </c>
      <c r="B14" s="7">
        <v>520</v>
      </c>
      <c r="C14" s="7" t="s">
        <v>1055</v>
      </c>
      <c r="D14" s="9" t="s">
        <v>22</v>
      </c>
      <c r="E14" s="8">
        <v>-100000000</v>
      </c>
    </row>
    <row r="15" spans="1:5" ht="34.5">
      <c r="A15" s="6" t="s">
        <v>1056</v>
      </c>
      <c r="B15" s="7">
        <v>520</v>
      </c>
      <c r="C15" s="7" t="s">
        <v>1057</v>
      </c>
      <c r="D15" s="8">
        <v>350000000</v>
      </c>
      <c r="E15" s="9" t="s">
        <v>22</v>
      </c>
    </row>
    <row r="16" spans="1:5" ht="45.75">
      <c r="A16" s="6" t="s">
        <v>1058</v>
      </c>
      <c r="B16" s="7">
        <v>520</v>
      </c>
      <c r="C16" s="7" t="s">
        <v>1059</v>
      </c>
      <c r="D16" s="8">
        <v>350000000</v>
      </c>
      <c r="E16" s="9" t="s">
        <v>22</v>
      </c>
    </row>
    <row r="17" spans="1:5" ht="34.5">
      <c r="A17" s="6" t="s">
        <v>1060</v>
      </c>
      <c r="B17" s="7">
        <v>520</v>
      </c>
      <c r="C17" s="7" t="s">
        <v>1061</v>
      </c>
      <c r="D17" s="9" t="s">
        <v>22</v>
      </c>
      <c r="E17" s="9" t="s">
        <v>22</v>
      </c>
    </row>
    <row r="18" spans="1:5" ht="34.5">
      <c r="A18" s="6" t="s">
        <v>1062</v>
      </c>
      <c r="B18" s="7">
        <v>520</v>
      </c>
      <c r="C18" s="7" t="s">
        <v>1063</v>
      </c>
      <c r="D18" s="8">
        <v>-350000000</v>
      </c>
      <c r="E18" s="8">
        <v>-100000000</v>
      </c>
    </row>
    <row r="19" spans="1:5" ht="34.5">
      <c r="A19" s="6" t="s">
        <v>1064</v>
      </c>
      <c r="B19" s="7">
        <v>520</v>
      </c>
      <c r="C19" s="7" t="s">
        <v>1065</v>
      </c>
      <c r="D19" s="8">
        <v>-350000000</v>
      </c>
      <c r="E19" s="8">
        <v>-100000000</v>
      </c>
    </row>
    <row r="20" spans="1:5" ht="34.5">
      <c r="A20" s="6" t="s">
        <v>1066</v>
      </c>
      <c r="B20" s="7">
        <v>520</v>
      </c>
      <c r="C20" s="7" t="s">
        <v>1067</v>
      </c>
      <c r="D20" s="9" t="s">
        <v>22</v>
      </c>
      <c r="E20" s="9" t="s">
        <v>22</v>
      </c>
    </row>
    <row r="21" spans="1:5" ht="23.25">
      <c r="A21" s="6" t="s">
        <v>1068</v>
      </c>
      <c r="B21" s="7">
        <v>520</v>
      </c>
      <c r="C21" s="7" t="s">
        <v>1069</v>
      </c>
      <c r="D21" s="9" t="s">
        <v>22</v>
      </c>
      <c r="E21" s="9" t="s">
        <v>22</v>
      </c>
    </row>
    <row r="22" spans="1:5" ht="23.25">
      <c r="A22" s="6" t="s">
        <v>1070</v>
      </c>
      <c r="B22" s="7">
        <v>520</v>
      </c>
      <c r="C22" s="7" t="s">
        <v>1071</v>
      </c>
      <c r="D22" s="9" t="s">
        <v>22</v>
      </c>
      <c r="E22" s="9" t="s">
        <v>22</v>
      </c>
    </row>
    <row r="23" spans="1:5" ht="23.25">
      <c r="A23" s="6" t="s">
        <v>1072</v>
      </c>
      <c r="B23" s="7">
        <v>520</v>
      </c>
      <c r="C23" s="7" t="s">
        <v>1073</v>
      </c>
      <c r="D23" s="9" t="s">
        <v>22</v>
      </c>
      <c r="E23" s="9" t="s">
        <v>22</v>
      </c>
    </row>
    <row r="24" spans="1:5" ht="23.25">
      <c r="A24" s="6" t="s">
        <v>1074</v>
      </c>
      <c r="B24" s="7">
        <v>520</v>
      </c>
      <c r="C24" s="7" t="s">
        <v>1075</v>
      </c>
      <c r="D24" s="8">
        <v>50000000</v>
      </c>
      <c r="E24" s="9" t="s">
        <v>22</v>
      </c>
    </row>
    <row r="25" spans="1:5" ht="34.5">
      <c r="A25" s="6" t="s">
        <v>1076</v>
      </c>
      <c r="B25" s="7">
        <v>520</v>
      </c>
      <c r="C25" s="7" t="s">
        <v>1077</v>
      </c>
      <c r="D25" s="8">
        <v>50000000</v>
      </c>
      <c r="E25" s="9" t="s">
        <v>22</v>
      </c>
    </row>
    <row r="26" spans="1:5" ht="45.75">
      <c r="A26" s="6" t="s">
        <v>1078</v>
      </c>
      <c r="B26" s="7">
        <v>520</v>
      </c>
      <c r="C26" s="7" t="s">
        <v>1079</v>
      </c>
      <c r="D26" s="8">
        <v>50000000</v>
      </c>
      <c r="E26" s="9" t="s">
        <v>22</v>
      </c>
    </row>
    <row r="27" spans="1:5" ht="23.25">
      <c r="A27" s="6" t="s">
        <v>1080</v>
      </c>
      <c r="B27" s="7">
        <v>520</v>
      </c>
      <c r="C27" s="7" t="s">
        <v>1081</v>
      </c>
      <c r="D27" s="8">
        <v>-50000000</v>
      </c>
      <c r="E27" s="9" t="s">
        <v>22</v>
      </c>
    </row>
    <row r="28" spans="1:5" ht="34.5">
      <c r="A28" s="6" t="s">
        <v>1082</v>
      </c>
      <c r="B28" s="7">
        <v>520</v>
      </c>
      <c r="C28" s="7" t="s">
        <v>1083</v>
      </c>
      <c r="D28" s="8">
        <v>-50000000</v>
      </c>
      <c r="E28" s="9" t="s">
        <v>22</v>
      </c>
    </row>
    <row r="29" spans="1:5" ht="45.75">
      <c r="A29" s="6" t="s">
        <v>1084</v>
      </c>
      <c r="B29" s="7">
        <v>520</v>
      </c>
      <c r="C29" s="7" t="s">
        <v>1085</v>
      </c>
      <c r="D29" s="8">
        <v>-50000000</v>
      </c>
      <c r="E29" s="9" t="s">
        <v>22</v>
      </c>
    </row>
    <row r="30" spans="1:5" ht="23.25">
      <c r="A30" s="6" t="s">
        <v>1086</v>
      </c>
      <c r="B30" s="7">
        <v>620</v>
      </c>
      <c r="C30" s="7" t="s">
        <v>21</v>
      </c>
      <c r="D30" s="9" t="s">
        <v>22</v>
      </c>
      <c r="E30" s="9" t="s">
        <v>22</v>
      </c>
    </row>
    <row r="31" spans="1:5">
      <c r="A31" s="6" t="s">
        <v>1087</v>
      </c>
      <c r="B31" s="7">
        <v>700</v>
      </c>
      <c r="C31" s="7" t="s">
        <v>1088</v>
      </c>
      <c r="D31" s="8">
        <v>43112551.479999997</v>
      </c>
      <c r="E31" s="8">
        <v>-107438571.23999999</v>
      </c>
    </row>
    <row r="32" spans="1:5" ht="23.25">
      <c r="A32" s="6" t="s">
        <v>1089</v>
      </c>
      <c r="B32" s="7">
        <v>710</v>
      </c>
      <c r="C32" s="7" t="s">
        <v>1090</v>
      </c>
      <c r="D32" s="8">
        <v>-4530209219.2299995</v>
      </c>
      <c r="E32" s="8">
        <v>-2292402112.6900001</v>
      </c>
    </row>
    <row r="33" spans="1:5">
      <c r="A33" s="6" t="s">
        <v>1091</v>
      </c>
      <c r="B33" s="7">
        <v>710</v>
      </c>
      <c r="C33" s="7" t="s">
        <v>1092</v>
      </c>
      <c r="D33" s="8">
        <v>-4530209219.2299995</v>
      </c>
      <c r="E33" s="8">
        <v>-2292402112.6900001</v>
      </c>
    </row>
    <row r="34" spans="1:5">
      <c r="A34" s="6" t="s">
        <v>1093</v>
      </c>
      <c r="B34" s="7">
        <v>710</v>
      </c>
      <c r="C34" s="7" t="s">
        <v>1094</v>
      </c>
      <c r="D34" s="9" t="s">
        <v>22</v>
      </c>
      <c r="E34" s="9" t="s">
        <v>22</v>
      </c>
    </row>
    <row r="35" spans="1:5">
      <c r="A35" s="6" t="s">
        <v>1095</v>
      </c>
      <c r="B35" s="7">
        <v>710</v>
      </c>
      <c r="C35" s="7" t="s">
        <v>1096</v>
      </c>
      <c r="D35" s="8">
        <v>-4530209219.2299995</v>
      </c>
      <c r="E35" s="8">
        <v>-2292402112.6900001</v>
      </c>
    </row>
    <row r="36" spans="1:5" ht="23.25">
      <c r="A36" s="6" t="s">
        <v>1097</v>
      </c>
      <c r="B36" s="7">
        <v>710</v>
      </c>
      <c r="C36" s="7" t="s">
        <v>1098</v>
      </c>
      <c r="D36" s="8">
        <v>-4530209219.2299995</v>
      </c>
      <c r="E36" s="8">
        <v>-2292402112.6900001</v>
      </c>
    </row>
    <row r="37" spans="1:5" ht="23.25">
      <c r="A37" s="6" t="s">
        <v>1099</v>
      </c>
      <c r="B37" s="7">
        <v>710</v>
      </c>
      <c r="C37" s="7" t="s">
        <v>1100</v>
      </c>
      <c r="D37" s="8">
        <v>-4530209219.2299995</v>
      </c>
      <c r="E37" s="8">
        <v>-2292402112.6900001</v>
      </c>
    </row>
    <row r="38" spans="1:5" ht="23.25">
      <c r="A38" s="6" t="s">
        <v>1101</v>
      </c>
      <c r="B38" s="7">
        <v>710</v>
      </c>
      <c r="C38" s="7" t="s">
        <v>1102</v>
      </c>
      <c r="D38" s="9" t="s">
        <v>22</v>
      </c>
      <c r="E38" s="9" t="s">
        <v>22</v>
      </c>
    </row>
    <row r="39" spans="1:5" ht="23.25">
      <c r="A39" s="6" t="s">
        <v>1103</v>
      </c>
      <c r="B39" s="7">
        <v>710</v>
      </c>
      <c r="C39" s="7" t="s">
        <v>1104</v>
      </c>
      <c r="D39" s="9" t="s">
        <v>22</v>
      </c>
      <c r="E39" s="9" t="s">
        <v>22</v>
      </c>
    </row>
    <row r="40" spans="1:5" ht="23.25">
      <c r="A40" s="6" t="s">
        <v>1105</v>
      </c>
      <c r="B40" s="7">
        <v>720</v>
      </c>
      <c r="C40" s="7" t="s">
        <v>1106</v>
      </c>
      <c r="D40" s="8">
        <v>4573321770.71</v>
      </c>
      <c r="E40" s="8">
        <v>2184963541.4499998</v>
      </c>
    </row>
    <row r="41" spans="1:5">
      <c r="A41" s="6" t="s">
        <v>1107</v>
      </c>
      <c r="B41" s="7">
        <v>720</v>
      </c>
      <c r="C41" s="7" t="s">
        <v>1108</v>
      </c>
      <c r="D41" s="8">
        <v>4573321770.71</v>
      </c>
      <c r="E41" s="8">
        <v>2184963541.4499998</v>
      </c>
    </row>
    <row r="42" spans="1:5">
      <c r="A42" s="6" t="s">
        <v>1109</v>
      </c>
      <c r="B42" s="7">
        <v>720</v>
      </c>
      <c r="C42" s="7" t="s">
        <v>1110</v>
      </c>
      <c r="D42" s="9" t="s">
        <v>22</v>
      </c>
      <c r="E42" s="9" t="s">
        <v>22</v>
      </c>
    </row>
    <row r="43" spans="1:5">
      <c r="A43" s="6" t="s">
        <v>1111</v>
      </c>
      <c r="B43" s="7">
        <v>720</v>
      </c>
      <c r="C43" s="7" t="s">
        <v>1112</v>
      </c>
      <c r="D43" s="8">
        <v>4573321770.71</v>
      </c>
      <c r="E43" s="8">
        <v>2184963541.4499998</v>
      </c>
    </row>
    <row r="44" spans="1:5" ht="23.25">
      <c r="A44" s="6" t="s">
        <v>1113</v>
      </c>
      <c r="B44" s="7">
        <v>720</v>
      </c>
      <c r="C44" s="7" t="s">
        <v>1114</v>
      </c>
      <c r="D44" s="8">
        <v>4573321770.71</v>
      </c>
      <c r="E44" s="8">
        <v>2184963541.4499998</v>
      </c>
    </row>
    <row r="45" spans="1:5" ht="23.25">
      <c r="A45" s="6" t="s">
        <v>1115</v>
      </c>
      <c r="B45" s="7">
        <v>720</v>
      </c>
      <c r="C45" s="7" t="s">
        <v>1116</v>
      </c>
      <c r="D45" s="8">
        <v>4573321770.71</v>
      </c>
      <c r="E45" s="8">
        <v>2184963541.4499998</v>
      </c>
    </row>
    <row r="46" spans="1:5" ht="23.25">
      <c r="A46" s="6" t="s">
        <v>1117</v>
      </c>
      <c r="B46" s="7">
        <v>720</v>
      </c>
      <c r="C46" s="7" t="s">
        <v>1118</v>
      </c>
      <c r="D46" s="9" t="s">
        <v>22</v>
      </c>
      <c r="E46" s="9" t="s">
        <v>22</v>
      </c>
    </row>
    <row r="47" spans="1:5" ht="23.25">
      <c r="A47" s="6" t="s">
        <v>1119</v>
      </c>
      <c r="B47" s="7">
        <v>720</v>
      </c>
      <c r="C47" s="7" t="s">
        <v>1120</v>
      </c>
      <c r="D47" s="9" t="s">
        <v>22</v>
      </c>
      <c r="E47" s="9" t="s">
        <v>22</v>
      </c>
    </row>
  </sheetData>
  <mergeCells count="3">
    <mergeCell ref="E3:E4"/>
    <mergeCell ref="A2:E2"/>
    <mergeCell ref="D3:D4"/>
  </mergeCells>
  <pageMargins left="0.19685039370078741" right="0.15748031496062992" top="0.19685039370078741" bottom="0.15748031496062992" header="0.19685039370078741" footer="0.19685039370078741"/>
  <pageSetup paperSize="8" scale="80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2019-07-12T04:16:15Z</cp:lastPrinted>
  <dcterms:created xsi:type="dcterms:W3CDTF">2019-07-09T08:28:30Z</dcterms:created>
  <dcterms:modified xsi:type="dcterms:W3CDTF">2019-07-19T03:47:47Z</dcterms:modified>
</cp:coreProperties>
</file>